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12600" windowHeight="11340" tabRatio="737" activeTab="1"/>
  </bookViews>
  <sheets>
    <sheet name="Änderungsdoku" sheetId="22" r:id="rId1"/>
    <sheet name="Fragebogen zum Eintritt" sheetId="2" r:id="rId2"/>
    <sheet name="Fragebogen zum Austritt" sheetId="21" r:id="rId3"/>
  </sheets>
  <externalReferences>
    <externalReference r:id="rId4"/>
  </externalReferences>
  <definedNames>
    <definedName name="_HHJ">OFFSET('[1]Seite 6'!$X$12,0,0,COUNTIF('[1]Seite 6'!$X$12:$X$15,"&lt;&gt;0"),1)</definedName>
    <definedName name="_xlnm.Print_Area" localSheetId="0">Änderungsdoku!$A$1:$C$18</definedName>
    <definedName name="_xlnm.Print_Area" localSheetId="2">'Fragebogen zum Austritt'!$E$1:$AK$68</definedName>
    <definedName name="_xlnm.Print_Area" localSheetId="1">'Fragebogen zum Eintritt'!$E$1:$AK$173</definedName>
    <definedName name="_xlnm.Print_Titles" localSheetId="0">Änderungsdoku!$8:$8</definedName>
    <definedName name="_xlnm.Print_Titles" localSheetId="1">'Fragebogen zum Eintritt'!$21:$23</definedName>
    <definedName name="ID">'[1]Seite 6'!$R$1</definedName>
    <definedName name="Jahr1">'[1]Seite 6'!$N$9</definedName>
    <definedName name="Jahr2">'[1]Seite 6'!$P$9</definedName>
    <definedName name="Jahr3">'[1]Seite 6'!$R$9</definedName>
    <definedName name="Jahr4">'[1]Seite 6'!$T$9</definedName>
    <definedName name="Vorhabensbeginn">'[1]Seite 6'!$F$3</definedName>
    <definedName name="Vorhabensende">'[1]Seite 6'!$F$5</definedName>
    <definedName name="Zuwendung_Jahr1">'[1]Seite 6'!$N$47</definedName>
    <definedName name="Zuwendung_Jahr2">'[1]Seite 6'!$P$47</definedName>
    <definedName name="Zuwendung_Jahr3">'[1]Seite 6'!$R$47</definedName>
    <definedName name="Zuwendung_Jahr4">'[1]Seite 6'!$T$47</definedName>
  </definedNames>
  <calcPr calcId="162913"/>
</workbook>
</file>

<file path=xl/calcChain.xml><?xml version="1.0" encoding="utf-8"?>
<calcChain xmlns="http://schemas.openxmlformats.org/spreadsheetml/2006/main">
  <c r="E9" i="2" l="1"/>
  <c r="M25" i="21" l="1"/>
  <c r="M23" i="21"/>
  <c r="E7" i="21" l="1"/>
  <c r="AJ37" i="21"/>
  <c r="B37" i="21"/>
  <c r="B34" i="21"/>
  <c r="AJ94" i="2"/>
  <c r="B162" i="2"/>
  <c r="AJ162" i="2" s="1"/>
  <c r="B143" i="2"/>
  <c r="AJ143" i="2"/>
  <c r="B127" i="2"/>
  <c r="AJ127" i="2" s="1"/>
  <c r="B94" i="2"/>
  <c r="B73" i="2"/>
  <c r="AJ73" i="2" s="1"/>
  <c r="B60" i="2"/>
  <c r="AJ60" i="2"/>
  <c r="B55" i="2"/>
  <c r="AJ52" i="2" s="1"/>
  <c r="B49" i="2"/>
  <c r="B43" i="2"/>
  <c r="B29" i="2"/>
  <c r="D49" i="2"/>
  <c r="E8" i="21"/>
  <c r="Q20" i="21"/>
  <c r="M20" i="21"/>
  <c r="M18" i="21"/>
  <c r="M16" i="21"/>
  <c r="M12" i="21"/>
  <c r="M10" i="21"/>
</calcChain>
</file>

<file path=xl/sharedStrings.xml><?xml version="1.0" encoding="utf-8"?>
<sst xmlns="http://schemas.openxmlformats.org/spreadsheetml/2006/main" count="156" uniqueCount="119">
  <si>
    <t>Hauptschulabschluss</t>
  </si>
  <si>
    <t>mittlerer Abschluss/Realschulabschluss</t>
  </si>
  <si>
    <t>betriebliche/außerbetriebliche Ausbildung mit anerkanntem Abschluss (Lehre)</t>
  </si>
  <si>
    <t>außerbetriebliche bzw. schulische Berufsausbildung</t>
  </si>
  <si>
    <t>Aktenzeichen</t>
  </si>
  <si>
    <t>Zuwendungsempfänger</t>
  </si>
  <si>
    <t>Name, Vorname</t>
  </si>
  <si>
    <t>Anschrift</t>
  </si>
  <si>
    <t>Straße, Hausnummer</t>
  </si>
  <si>
    <t>PLZ</t>
  </si>
  <si>
    <t>Ort</t>
  </si>
  <si>
    <t>GESCHL</t>
  </si>
  <si>
    <t>Geschlecht</t>
  </si>
  <si>
    <t>weiblich</t>
  </si>
  <si>
    <t>Geburtsdatum</t>
  </si>
  <si>
    <t>EINTRDAT</t>
  </si>
  <si>
    <t>männlich</t>
  </si>
  <si>
    <t>Eintrittsdatum</t>
  </si>
  <si>
    <t>EINTRALTER</t>
  </si>
  <si>
    <t>BEHIND</t>
  </si>
  <si>
    <t>BERUFBILD</t>
  </si>
  <si>
    <t>ERWERBST</t>
  </si>
  <si>
    <t>Student/in</t>
  </si>
  <si>
    <t>ja</t>
  </si>
  <si>
    <t>nein</t>
  </si>
  <si>
    <t>MIGRANT</t>
  </si>
  <si>
    <t>OBDACHLOS</t>
  </si>
  <si>
    <t>BILDUNGSSTAND_SCHULE</t>
  </si>
  <si>
    <t>kein Schulabschluss, Schulabschluss unterhalb Hauptschulabschluss</t>
  </si>
  <si>
    <t>Abschluss einer zwei- oder dreijährigen Ausbildung an Schule/Ausbildungsstätte für Gesundheits- und Sozialberufe (z. B. Krankenschwester/-pfleger, Altenpfleger/-in)</t>
  </si>
  <si>
    <t>Abschluss Meisterausbildung, Technikerausbildung</t>
  </si>
  <si>
    <t>Fachhochschulabschluss, Hochschulabschluss, Abschluss Berufsakademie (Bachelor, Master, Diplom, Staatsexamen), Abschluss Ingenieurschule, Promotion</t>
  </si>
  <si>
    <t>Was ist Ihr höchster erreichter Schulabschluss?</t>
  </si>
  <si>
    <t>Was ist Ihr höchster Berufs- oder Studienabschluss?</t>
  </si>
  <si>
    <t>Welchen Erwerbsstatus hatten Sie unmittelbar vor Beginn der ESF-geförderten Maßnahme?</t>
  </si>
  <si>
    <t>als Arbeitnehmer/in beschäftigt (auch Personen, die ausschließlich eine geringfügige Beschäftigung ausüben, aber nicht arbeitslos gemeldet sind)</t>
  </si>
  <si>
    <t>selbstständig (einschließlich mithelfende Familienangehörige)</t>
  </si>
  <si>
    <t>Ausbildung in einem Betrieb</t>
  </si>
  <si>
    <t>Weiterbildungsmaßnahme, berufsvorbereitende Maßnahme</t>
  </si>
  <si>
    <t>Arbeitsgelegenheit</t>
  </si>
  <si>
    <t>arbeitslos gemeldet (einschließlich Personen, die im Rahmen der gemeldeten Arbeitslosigkeit in geringem Umfang beschäftigt sind)</t>
  </si>
  <si>
    <t xml:space="preserve">Schüler/in an allgemeinbildender Schule
</t>
  </si>
  <si>
    <t>Teilnahme an Freiwilligendienst oder an freiwilligem Wehrdienst</t>
  </si>
  <si>
    <t>nicht erwerbstätig ohne Arbeitslosenmeldung (z. B. Hausfrau/Hausmann, Vollzeitelternzeit, Pflege von Angehörigen, Krankheit, sonstige Nichterwerbstätigkeit)</t>
  </si>
  <si>
    <t>Erläuterung: Sollte neben dem Merkmal "arbeitslos gemeldet" noch ein weiteres Merkmal zutreffen, bitte immer nur "arbeitslos gemeldet" angeben.</t>
  </si>
  <si>
    <t>unter 6 Monate</t>
  </si>
  <si>
    <t>mehr als 12 Monate</t>
  </si>
  <si>
    <t>Erläuterung: Wenn Sie während Ihrer Arbeitslosigkeit an einer Weiterbildungsmaßnahme oder an einer Arbeitsgelegenheit teilgenommen haben oder bei der Arbeitsagentur/beim Jobcenter für mehr als sechs Wochen krank gemeldet waren, geben Sie hier bitte nur den Zeitraum seit dem Austritt aus der entsprechenden Maßnahme bzw. dem Ende der Erkrankung an.</t>
  </si>
  <si>
    <t>DAUER_ALO</t>
  </si>
  <si>
    <t>Teilnehmer/in mit Migrationshintergrund oder aus anerkannter Minderheit</t>
  </si>
  <si>
    <t>Haben Sie einen Migrationshintergrund oder gehören Sie einer anerkannten Minderheit an?</t>
  </si>
  <si>
    <t>ja, ich habe einen Migrationshintergrund bzw. gehöre einer anerkannten Minderheit an</t>
  </si>
  <si>
    <t>Teilnehmer/in mit Behinderung</t>
  </si>
  <si>
    <t>Besitzen Sie einen Behindertenausweis oder einen gleichwertigen amtlichen Nachweis?</t>
  </si>
  <si>
    <t>Spalten ausblenden    Spalten ausblenden    Spalten ausblenden    Spalten ausblenden</t>
  </si>
  <si>
    <t>Teilnehmerfragebogen zum Eintritt</t>
  </si>
  <si>
    <t>1.</t>
  </si>
  <si>
    <t>2.</t>
  </si>
  <si>
    <t>3.</t>
  </si>
  <si>
    <t>Abitur/Hochschulreife, Fachhochschulreife</t>
  </si>
  <si>
    <t>4.</t>
  </si>
  <si>
    <t>Abschluss Berufsfachschule oder Schule für Gesundheits- und Sozialberufe mit einjähriger Ausbildung 
(z. B. Krankenpflegehelfer/-in, Altenpflegehelfer/-in), Berufsgrundbildungsjahr</t>
  </si>
  <si>
    <t>weder Berufsabschluss noch Studienabschluss (auch Personen mit ausschließlich 
Berufsvorbereitungsjahr)</t>
  </si>
  <si>
    <t>5.</t>
  </si>
  <si>
    <t>6.</t>
  </si>
  <si>
    <t>7.</t>
  </si>
  <si>
    <t>8.</t>
  </si>
  <si>
    <t>9.</t>
  </si>
  <si>
    <t>10.</t>
  </si>
  <si>
    <t>keine Angabe</t>
  </si>
  <si>
    <t>Unvollständige oder fehlende Angaben führen dazu, dass eine Teilnahme an der ESF-geförderten Maßnahme nicht erfolgen kann.</t>
  </si>
  <si>
    <t>Erwerbsstatus unmittelbar vor Eintritt</t>
  </si>
  <si>
    <t>Berufsabschluss</t>
  </si>
  <si>
    <t>Schulabschluss</t>
  </si>
  <si>
    <t>Dauer der Arbeitslosigkeit</t>
  </si>
  <si>
    <t>Wenn Sie beim Erwerbsstatus "arbeitslos gemeldet" angegeben haben:</t>
  </si>
  <si>
    <t>Wie lang waren Sie ununterbrochen arbeitslos gemeldet?</t>
  </si>
  <si>
    <t>Allgemeine Daten</t>
  </si>
  <si>
    <t>6 bis 12 Monate</t>
  </si>
  <si>
    <t>Bitte ankreuzen, wenn Sie obdachlos oder wohnungslos sind.</t>
  </si>
  <si>
    <t>Teilnehmerfragebogen zum Austritt</t>
  </si>
  <si>
    <t>E-Mail-Adresse</t>
  </si>
  <si>
    <t>Telefonnummer:</t>
  </si>
  <si>
    <t>Austrittsdatum</t>
  </si>
  <si>
    <t>AUSTRDAT</t>
  </si>
  <si>
    <t>ERWERBSTNA</t>
  </si>
  <si>
    <t>Erwerbsstatus nach Austritt</t>
  </si>
  <si>
    <t>Wie ist Ihr Erwerbsstatus unmittelbar nach Ihrer Teilnahme an der ESF-geförderten Maßnahme?</t>
  </si>
  <si>
    <t>Erläuterungen: Die Angabe bezieht sich auf die Situation am ersten Werktag nach Austritt aus der ESF-geförderten 
Maßnahme. Sollte neben dem Merkmal "arbeitslos gemeldet" noch ein weiteres Merkmal zutreffen, bitte immer nur 
"arbeitslos gemeldet" angeben.</t>
  </si>
  <si>
    <t>Durch den Teilnehmenden auszufüllen!</t>
  </si>
  <si>
    <t>GEBDAT</t>
  </si>
  <si>
    <t>in eine Maßnahme, die nach der Gründerrichtlinie (Gründernetzwerke) gefördert wird</t>
  </si>
  <si>
    <t>Der Fragebogen ist bei einer Beratungsdauer von mehr
als acht Stunden durch den Teilnehmenden auszufüllen!</t>
  </si>
  <si>
    <t>Erläuterung: Diese Angabe ist freiwillig. Wenn Sie mit "ja" antworten, muss eines der nachfolgend aufgeführten 
Kriterien erfüllt sein:
- Sie besitzen keine deutsche Staatsangehörigkeit.
- Sie wurden in Deutschland eingebürgert.
- Sie sind nicht auf dem Boden der heutigen Bundesrepublik Deutschland geboren und sind nach 1949 zugewandert.
- Ihre Mutter und/oder Ihr Vater sind nach 1949 aus dem Ausland zugewandert.
- Ihre Mutter und/oder Ihr Vater wurden als Ausländer in Deutschland geboren.
- Sie gehören der anerkannten Minderheit der Sinti und Roma an.</t>
  </si>
  <si>
    <t>Erläuterung: Diese Angabe ist freiwillig. Wenn Sie mit "ja" antworten, müssen Sie im Besitz eines Behindertenausweises oder eines gleichwertigen amtlichen Nachweises sein.</t>
  </si>
  <si>
    <t>Die E-Mail-Adresse und die Telefonnummer werden ausschließlich verwendet, um durch eine Befragung zu erheben, ob die</t>
  </si>
  <si>
    <t>Teilnehmer/innen sechs Monate nach Austritt aus der ESF-geförderten Maßnahme eine Existenzgründung vollzogen haben.</t>
  </si>
  <si>
    <t>Der Freistaat Thüringen ist zur Durchführung solcher Befragungen nach der ESF-Verordnung verpflichtet.</t>
  </si>
  <si>
    <t>Änderungsdokumentation</t>
  </si>
  <si>
    <t>Version</t>
  </si>
  <si>
    <t>Datum</t>
  </si>
  <si>
    <t>Beschreibung der Änderung</t>
  </si>
  <si>
    <t>V 1.0</t>
  </si>
  <si>
    <t>Ersterstellung</t>
  </si>
  <si>
    <t>V 1.1</t>
  </si>
  <si>
    <t>1. Änderung</t>
  </si>
  <si>
    <t>V 1.2</t>
  </si>
  <si>
    <t>2. Änderung</t>
  </si>
  <si>
    <t>V 1.3</t>
  </si>
  <si>
    <t>3. Änderung</t>
  </si>
  <si>
    <t>V 1.4</t>
  </si>
  <si>
    <t>4. Änderung</t>
  </si>
  <si>
    <t>V 1.5</t>
  </si>
  <si>
    <t>5. Änderung</t>
  </si>
  <si>
    <t>V 1.6</t>
  </si>
  <si>
    <t>Teilnehmerfragebogen Gründer - Gründernetzwerke</t>
  </si>
  <si>
    <t>Ergänzung QR-Code zur "Datenschutzerklärung Förderverfahren",
Löschen der Fragen zu
»Teilnehmer/in aus Erwerbslosenhaushalt«
»Teilnehmer/in aus Erwerbslosenhaushalt mit abhängigen Kindern«
»Teilnehmer/in aus einem Alleinerziehendenhaushalt mit abhängigen Kindern«</t>
  </si>
  <si>
    <t>zur "Datenschutzerklärung Förderverfahren"</t>
  </si>
  <si>
    <t>https://www.gfaw-thueringen.de/fpf/2060s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</si>
</sst>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;;;&quot;X&quot;"/>
  </numFmts>
  <fonts count="20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9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i/>
      <sz val="8"/>
      <color rgb="FF0070C0"/>
      <name val="Arial"/>
      <family val="2"/>
    </font>
    <font>
      <b/>
      <i/>
      <sz val="9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8"/>
      </patternFill>
    </fill>
  </fills>
  <borders count="1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</borders>
  <cellStyleXfs count="29">
    <xf numFmtId="0" fontId="0" fillId="0" borderId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/>
    <xf numFmtId="0" fontId="11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</cellStyleXfs>
  <cellXfs count="188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horizontal="left" vertical="center"/>
      <protection hidden="1"/>
    </xf>
    <xf numFmtId="0" fontId="2" fillId="0" borderId="0" xfId="26" applyFont="1" applyFill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vertical="center"/>
      <protection hidden="1"/>
    </xf>
    <xf numFmtId="166" fontId="2" fillId="0" borderId="0" xfId="26" applyNumberFormat="1" applyFont="1" applyFill="1" applyBorder="1" applyAlignment="1" applyProtection="1">
      <alignment horizontal="center" vertical="center"/>
      <protection hidden="1"/>
    </xf>
    <xf numFmtId="0" fontId="2" fillId="0" borderId="0" xfId="26" applyFont="1" applyFill="1" applyBorder="1" applyAlignment="1" applyProtection="1">
      <alignment horizontal="right" vertical="center"/>
      <protection hidden="1"/>
    </xf>
    <xf numFmtId="0" fontId="2" fillId="0" borderId="0" xfId="27" applyFont="1" applyFill="1" applyBorder="1" applyAlignment="1" applyProtection="1">
      <alignment vertical="center"/>
      <protection hidden="1"/>
    </xf>
    <xf numFmtId="0" fontId="2" fillId="0" borderId="0" xfId="27" applyFont="1" applyAlignment="1" applyProtection="1">
      <alignment vertical="center"/>
      <protection hidden="1"/>
    </xf>
    <xf numFmtId="0" fontId="2" fillId="0" borderId="0" xfId="27" applyFont="1" applyFill="1" applyBorder="1" applyAlignment="1" applyProtection="1">
      <alignment horizontal="left" vertical="center" indent="1"/>
      <protection hidden="1"/>
    </xf>
    <xf numFmtId="0" fontId="2" fillId="0" borderId="1" xfId="26" applyFont="1" applyFill="1" applyBorder="1" applyAlignment="1" applyProtection="1">
      <alignment vertical="center"/>
      <protection hidden="1"/>
    </xf>
    <xf numFmtId="0" fontId="2" fillId="0" borderId="2" xfId="26" applyFont="1" applyFill="1" applyBorder="1" applyAlignment="1" applyProtection="1">
      <alignment vertical="center"/>
      <protection hidden="1"/>
    </xf>
    <xf numFmtId="166" fontId="2" fillId="0" borderId="2" xfId="26" applyNumberFormat="1" applyFont="1" applyFill="1" applyBorder="1" applyAlignment="1" applyProtection="1">
      <alignment horizontal="center" vertical="center"/>
      <protection hidden="1"/>
    </xf>
    <xf numFmtId="0" fontId="2" fillId="0" borderId="3" xfId="26" applyFont="1" applyFill="1" applyBorder="1" applyAlignment="1" applyProtection="1">
      <alignment vertical="center"/>
      <protection hidden="1"/>
    </xf>
    <xf numFmtId="0" fontId="2" fillId="0" borderId="4" xfId="27" applyFont="1" applyBorder="1" applyAlignment="1" applyProtection="1">
      <alignment vertical="center"/>
      <protection hidden="1"/>
    </xf>
    <xf numFmtId="0" fontId="2" fillId="0" borderId="0" xfId="27" applyFont="1" applyFill="1" applyBorder="1" applyAlignment="1" applyProtection="1">
      <alignment horizontal="left" vertical="center"/>
      <protection hidden="1"/>
    </xf>
    <xf numFmtId="0" fontId="2" fillId="0" borderId="5" xfId="27" applyFont="1" applyBorder="1" applyAlignment="1" applyProtection="1">
      <alignment vertical="center"/>
      <protection hidden="1"/>
    </xf>
    <xf numFmtId="0" fontId="2" fillId="0" borderId="4" xfId="27" applyFont="1" applyFill="1" applyBorder="1" applyAlignment="1" applyProtection="1">
      <alignment vertical="center"/>
      <protection hidden="1"/>
    </xf>
    <xf numFmtId="0" fontId="2" fillId="0" borderId="0" xfId="27" applyFont="1" applyFill="1" applyBorder="1" applyAlignment="1" applyProtection="1">
      <alignment vertical="center" wrapText="1"/>
      <protection hidden="1"/>
    </xf>
    <xf numFmtId="0" fontId="2" fillId="0" borderId="5" xfId="27" applyFont="1" applyFill="1" applyBorder="1" applyAlignment="1" applyProtection="1">
      <alignment vertical="center"/>
      <protection hidden="1"/>
    </xf>
    <xf numFmtId="0" fontId="2" fillId="0" borderId="0" xfId="27" applyFont="1" applyFill="1" applyAlignment="1" applyProtection="1">
      <alignment vertical="center"/>
      <protection hidden="1"/>
    </xf>
    <xf numFmtId="0" fontId="4" fillId="0" borderId="6" xfId="27" applyFont="1" applyFill="1" applyBorder="1" applyAlignment="1" applyProtection="1">
      <alignment horizontal="left" vertical="center" indent="1"/>
      <protection hidden="1"/>
    </xf>
    <xf numFmtId="0" fontId="2" fillId="0" borderId="4" xfId="27" applyFont="1" applyFill="1" applyBorder="1" applyAlignment="1" applyProtection="1">
      <alignment horizontal="left" vertical="center"/>
      <protection hidden="1"/>
    </xf>
    <xf numFmtId="0" fontId="2" fillId="0" borderId="7" xfId="27" applyFont="1" applyFill="1" applyBorder="1" applyAlignment="1" applyProtection="1">
      <alignment horizontal="left" vertical="center" indent="1"/>
      <protection hidden="1"/>
    </xf>
    <xf numFmtId="0" fontId="2" fillId="0" borderId="8" xfId="27" applyFont="1" applyFill="1" applyBorder="1" applyAlignment="1" applyProtection="1">
      <alignment horizontal="left" vertical="center" indent="1"/>
      <protection hidden="1"/>
    </xf>
    <xf numFmtId="0" fontId="2" fillId="0" borderId="4" xfId="26" applyFont="1" applyFill="1" applyBorder="1" applyAlignment="1" applyProtection="1">
      <alignment vertical="center"/>
      <protection hidden="1"/>
    </xf>
    <xf numFmtId="0" fontId="2" fillId="0" borderId="5" xfId="26" applyFont="1" applyFill="1" applyBorder="1" applyAlignment="1" applyProtection="1">
      <alignment vertical="center"/>
      <protection hidden="1"/>
    </xf>
    <xf numFmtId="167" fontId="9" fillId="10" borderId="9" xfId="24" applyNumberFormat="1" applyFont="1" applyFill="1" applyBorder="1" applyAlignment="1" applyProtection="1">
      <alignment horizontal="center" vertical="center"/>
      <protection locked="0"/>
    </xf>
    <xf numFmtId="0" fontId="2" fillId="0" borderId="6" xfId="28" applyFont="1" applyFill="1" applyBorder="1" applyAlignment="1" applyProtection="1">
      <alignment horizontal="left" vertical="center" indent="1"/>
      <protection hidden="1"/>
    </xf>
    <xf numFmtId="0" fontId="2" fillId="0" borderId="7" xfId="28" applyFont="1" applyFill="1" applyBorder="1" applyAlignment="1" applyProtection="1">
      <alignment horizontal="left" vertical="center"/>
      <protection hidden="1"/>
    </xf>
    <xf numFmtId="0" fontId="2" fillId="0" borderId="7" xfId="27" applyFont="1" applyFill="1" applyBorder="1" applyAlignment="1" applyProtection="1">
      <alignment vertical="center"/>
      <protection hidden="1"/>
    </xf>
    <xf numFmtId="0" fontId="2" fillId="0" borderId="8" xfId="27" applyFont="1" applyFill="1" applyBorder="1" applyAlignment="1" applyProtection="1">
      <alignment vertical="center"/>
      <protection hidden="1"/>
    </xf>
    <xf numFmtId="166" fontId="2" fillId="0" borderId="0" xfId="26" applyNumberFormat="1" applyFont="1" applyFill="1" applyAlignment="1" applyProtection="1">
      <alignment horizontal="center" vertical="center"/>
      <protection hidden="1"/>
    </xf>
    <xf numFmtId="0" fontId="2" fillId="0" borderId="10" xfId="26" applyFont="1" applyFill="1" applyBorder="1" applyAlignment="1" applyProtection="1">
      <alignment vertical="center"/>
      <protection hidden="1"/>
    </xf>
    <xf numFmtId="0" fontId="2" fillId="0" borderId="11" xfId="26" applyFont="1" applyFill="1" applyBorder="1" applyAlignment="1" applyProtection="1">
      <alignment vertical="center"/>
      <protection hidden="1"/>
    </xf>
    <xf numFmtId="166" fontId="2" fillId="0" borderId="11" xfId="26" applyNumberFormat="1" applyFont="1" applyFill="1" applyBorder="1" applyAlignment="1" applyProtection="1">
      <alignment horizontal="center" vertical="center"/>
      <protection hidden="1"/>
    </xf>
    <xf numFmtId="0" fontId="2" fillId="0" borderId="12" xfId="26" applyFont="1" applyFill="1" applyBorder="1" applyAlignment="1" applyProtection="1">
      <alignment vertical="center"/>
      <protection hidden="1"/>
    </xf>
    <xf numFmtId="0" fontId="1" fillId="11" borderId="1" xfId="0" applyFont="1" applyFill="1" applyBorder="1" applyAlignment="1" applyProtection="1">
      <alignment horizontal="left" vertical="center" indent="1"/>
      <protection hidden="1"/>
    </xf>
    <xf numFmtId="0" fontId="1" fillId="11" borderId="2" xfId="0" applyFont="1" applyFill="1" applyBorder="1" applyAlignment="1" applyProtection="1">
      <alignment vertical="center"/>
      <protection hidden="1"/>
    </xf>
    <xf numFmtId="0" fontId="1" fillId="11" borderId="2" xfId="0" applyFont="1" applyFill="1" applyBorder="1" applyAlignment="1" applyProtection="1">
      <alignment horizontal="left" vertical="center" indent="1"/>
      <protection hidden="1"/>
    </xf>
    <xf numFmtId="0" fontId="1" fillId="11" borderId="3" xfId="0" applyFont="1" applyFill="1" applyBorder="1" applyAlignment="1" applyProtection="1">
      <alignment horizontal="left" vertical="center" indent="1"/>
      <protection hidden="1"/>
    </xf>
    <xf numFmtId="0" fontId="2" fillId="0" borderId="7" xfId="28" applyFont="1" applyFill="1" applyBorder="1" applyAlignment="1" applyProtection="1">
      <alignment horizontal="left" vertical="center" indent="1"/>
      <protection hidden="1"/>
    </xf>
    <xf numFmtId="0" fontId="2" fillId="0" borderId="7" xfId="28" applyFont="1" applyFill="1" applyBorder="1" applyAlignment="1" applyProtection="1">
      <alignment horizontal="left" vertical="center" wrapText="1" indent="1"/>
      <protection hidden="1"/>
    </xf>
    <xf numFmtId="0" fontId="2" fillId="0" borderId="7" xfId="26" applyFont="1" applyFill="1" applyBorder="1" applyAlignment="1" applyProtection="1">
      <alignment vertical="center"/>
      <protection hidden="1"/>
    </xf>
    <xf numFmtId="166" fontId="2" fillId="0" borderId="7" xfId="26" applyNumberFormat="1" applyFont="1" applyFill="1" applyBorder="1" applyAlignment="1" applyProtection="1">
      <alignment horizontal="center" vertical="center"/>
      <protection hidden="1"/>
    </xf>
    <xf numFmtId="0" fontId="2" fillId="0" borderId="8" xfId="26" applyFont="1" applyFill="1" applyBorder="1" applyAlignment="1" applyProtection="1">
      <alignment vertical="center"/>
      <protection hidden="1"/>
    </xf>
    <xf numFmtId="167" fontId="2" fillId="0" borderId="0" xfId="24" applyNumberFormat="1" applyFont="1" applyFill="1" applyBorder="1" applyAlignment="1" applyProtection="1">
      <alignment horizontal="center" vertical="center"/>
      <protection hidden="1"/>
    </xf>
    <xf numFmtId="0" fontId="2" fillId="0" borderId="0" xfId="28" applyFont="1" applyFill="1" applyBorder="1" applyAlignment="1" applyProtection="1">
      <alignment horizontal="left" vertical="center" indent="1"/>
      <protection hidden="1"/>
    </xf>
    <xf numFmtId="167" fontId="2" fillId="0" borderId="6" xfId="24" applyNumberFormat="1" applyFont="1" applyFill="1" applyBorder="1" applyAlignment="1" applyProtection="1">
      <alignment horizontal="center" vertical="center"/>
      <protection hidden="1"/>
    </xf>
    <xf numFmtId="0" fontId="2" fillId="0" borderId="0" xfId="26" applyFont="1" applyFill="1" applyAlignment="1" applyProtection="1">
      <alignment horizontal="right" vertical="center" indent="1"/>
      <protection hidden="1"/>
    </xf>
    <xf numFmtId="0" fontId="10" fillId="11" borderId="1" xfId="0" applyFont="1" applyFill="1" applyBorder="1" applyAlignment="1" applyProtection="1">
      <alignment horizontal="left" vertical="center" indent="1"/>
      <protection hidden="1"/>
    </xf>
    <xf numFmtId="0" fontId="2" fillId="11" borderId="1" xfId="0" applyFont="1" applyFill="1" applyBorder="1" applyAlignment="1" applyProtection="1">
      <alignment horizontal="left" vertical="center" indent="1"/>
      <protection hidden="1"/>
    </xf>
    <xf numFmtId="0" fontId="1" fillId="11" borderId="11" xfId="0" applyFont="1" applyFill="1" applyBorder="1" applyAlignment="1" applyProtection="1">
      <alignment horizontal="left" vertical="center" indent="1"/>
      <protection hidden="1"/>
    </xf>
    <xf numFmtId="0" fontId="1" fillId="11" borderId="12" xfId="0" applyFont="1" applyFill="1" applyBorder="1" applyAlignment="1" applyProtection="1">
      <alignment horizontal="left" vertical="center" indent="1"/>
      <protection hidden="1"/>
    </xf>
    <xf numFmtId="0" fontId="1" fillId="11" borderId="10" xfId="0" applyFont="1" applyFill="1" applyBorder="1" applyAlignment="1" applyProtection="1">
      <alignment horizontal="left" vertical="center" indent="1"/>
      <protection hidden="1"/>
    </xf>
    <xf numFmtId="0" fontId="1" fillId="11" borderId="4" xfId="0" applyFont="1" applyFill="1" applyBorder="1" applyAlignment="1" applyProtection="1">
      <alignment horizontal="left" vertical="center" indent="1"/>
      <protection hidden="1"/>
    </xf>
    <xf numFmtId="0" fontId="1" fillId="11" borderId="5" xfId="0" applyFont="1" applyFill="1" applyBorder="1" applyAlignment="1" applyProtection="1">
      <alignment horizontal="left" vertical="center" indent="1"/>
      <protection hidden="1"/>
    </xf>
    <xf numFmtId="0" fontId="2" fillId="11" borderId="0" xfId="0" applyFont="1" applyFill="1" applyBorder="1" applyAlignment="1" applyProtection="1">
      <alignment vertical="center"/>
      <protection hidden="1"/>
    </xf>
    <xf numFmtId="0" fontId="2" fillId="0" borderId="8" xfId="28" applyFont="1" applyFill="1" applyBorder="1" applyAlignment="1" applyProtection="1">
      <alignment horizontal="left" vertical="center" indent="1"/>
      <protection hidden="1"/>
    </xf>
    <xf numFmtId="0" fontId="14" fillId="11" borderId="2" xfId="0" applyFont="1" applyFill="1" applyBorder="1" applyAlignment="1" applyProtection="1">
      <alignment horizontal="right" vertical="center"/>
      <protection hidden="1"/>
    </xf>
    <xf numFmtId="0" fontId="2" fillId="0" borderId="4" xfId="28" applyFont="1" applyFill="1" applyBorder="1" applyAlignment="1" applyProtection="1">
      <alignment horizontal="left" vertical="center" indent="1"/>
      <protection hidden="1"/>
    </xf>
    <xf numFmtId="0" fontId="2" fillId="12" borderId="0" xfId="26" applyFont="1" applyFill="1" applyAlignment="1" applyProtection="1">
      <alignment horizontal="right" vertical="center" indent="1"/>
      <protection hidden="1"/>
    </xf>
    <xf numFmtId="0" fontId="0" fillId="0" borderId="0" xfId="0" applyProtection="1">
      <protection hidden="1"/>
    </xf>
    <xf numFmtId="0" fontId="2" fillId="12" borderId="0" xfId="27" applyFont="1" applyFill="1" applyAlignment="1" applyProtection="1">
      <alignment horizontal="right" vertical="center" indent="1"/>
      <protection hidden="1"/>
    </xf>
    <xf numFmtId="0" fontId="2" fillId="12" borderId="13" xfId="26" applyFont="1" applyFill="1" applyBorder="1" applyAlignment="1" applyProtection="1">
      <alignment horizontal="right" vertical="center" indent="1"/>
      <protection hidden="1"/>
    </xf>
    <xf numFmtId="0" fontId="2" fillId="12" borderId="13" xfId="27" applyFont="1" applyFill="1" applyBorder="1" applyAlignment="1" applyProtection="1">
      <alignment horizontal="right" vertical="center" indent="1"/>
      <protection hidden="1"/>
    </xf>
    <xf numFmtId="14" fontId="2" fillId="12" borderId="13" xfId="26" applyNumberFormat="1" applyFont="1" applyFill="1" applyBorder="1" applyAlignment="1" applyProtection="1">
      <alignment horizontal="right" vertical="center" indent="1"/>
      <protection hidden="1"/>
    </xf>
    <xf numFmtId="0" fontId="2" fillId="12" borderId="0" xfId="27" applyFont="1" applyFill="1" applyBorder="1" applyAlignment="1" applyProtection="1">
      <alignment horizontal="right" vertical="center" indent="1"/>
      <protection hidden="1"/>
    </xf>
    <xf numFmtId="0" fontId="2" fillId="0" borderId="0" xfId="27" applyFont="1" applyBorder="1" applyAlignment="1" applyProtection="1">
      <alignment vertical="center"/>
      <protection hidden="1"/>
    </xf>
    <xf numFmtId="0" fontId="2" fillId="12" borderId="0" xfId="26" applyFont="1" applyFill="1" applyBorder="1" applyAlignment="1" applyProtection="1">
      <alignment horizontal="right" vertical="center" indent="1"/>
      <protection hidden="1"/>
    </xf>
    <xf numFmtId="0" fontId="2" fillId="12" borderId="0" xfId="26" applyFont="1" applyFill="1" applyBorder="1" applyAlignment="1" applyProtection="1">
      <alignment horizontal="left" vertical="center" indent="1"/>
      <protection hidden="1"/>
    </xf>
    <xf numFmtId="0" fontId="0" fillId="0" borderId="0" xfId="0" applyBorder="1" applyProtection="1">
      <protection hidden="1"/>
    </xf>
    <xf numFmtId="0" fontId="2" fillId="12" borderId="0" xfId="0" applyFont="1" applyFill="1" applyBorder="1" applyAlignment="1" applyProtection="1">
      <alignment horizontal="left" vertical="center" indent="1"/>
      <protection hidden="1"/>
    </xf>
    <xf numFmtId="0" fontId="2" fillId="12" borderId="0" xfId="0" applyFont="1" applyFill="1" applyBorder="1" applyAlignment="1" applyProtection="1">
      <alignment horizontal="right" vertical="center" indent="1"/>
      <protection hidden="1"/>
    </xf>
    <xf numFmtId="0" fontId="2" fillId="12" borderId="5" xfId="0" applyFont="1" applyFill="1" applyBorder="1" applyAlignment="1" applyProtection="1">
      <alignment horizontal="right" vertical="center" indent="1"/>
      <protection hidden="1"/>
    </xf>
    <xf numFmtId="0" fontId="2" fillId="12" borderId="0" xfId="27" applyFont="1" applyFill="1" applyBorder="1" applyAlignment="1" applyProtection="1">
      <alignment horizontal="left" vertical="center" indent="1"/>
      <protection hidden="1"/>
    </xf>
    <xf numFmtId="0" fontId="2" fillId="0" borderId="0" xfId="26" applyFont="1" applyFill="1" applyBorder="1" applyAlignment="1" applyProtection="1">
      <alignment horizontal="left" vertical="center" indent="1"/>
      <protection hidden="1"/>
    </xf>
    <xf numFmtId="0" fontId="2" fillId="11" borderId="0" xfId="0" applyFont="1" applyFill="1" applyBorder="1" applyAlignment="1" applyProtection="1">
      <alignment vertical="center" wrapText="1"/>
      <protection hidden="1"/>
    </xf>
    <xf numFmtId="0" fontId="2" fillId="12" borderId="5" xfId="27" applyFont="1" applyFill="1" applyBorder="1" applyAlignment="1" applyProtection="1">
      <alignment horizontal="right" vertical="center" indent="1"/>
      <protection hidden="1"/>
    </xf>
    <xf numFmtId="0" fontId="2" fillId="12" borderId="5" xfId="26" applyFont="1" applyFill="1" applyBorder="1" applyAlignment="1" applyProtection="1">
      <alignment horizontal="right" vertical="center" indent="1"/>
      <protection hidden="1"/>
    </xf>
    <xf numFmtId="0" fontId="1" fillId="11" borderId="11" xfId="0" applyFont="1" applyFill="1" applyBorder="1" applyAlignment="1" applyProtection="1">
      <alignment vertical="center"/>
      <protection hidden="1"/>
    </xf>
    <xf numFmtId="0" fontId="4" fillId="11" borderId="11" xfId="0" applyFont="1" applyFill="1" applyBorder="1" applyAlignment="1" applyProtection="1">
      <alignment vertical="center"/>
      <protection hidden="1"/>
    </xf>
    <xf numFmtId="0" fontId="1" fillId="11" borderId="0" xfId="0" applyFont="1" applyFill="1" applyBorder="1" applyAlignment="1" applyProtection="1">
      <alignment horizontal="left" vertical="center" indent="1"/>
      <protection hidden="1"/>
    </xf>
    <xf numFmtId="0" fontId="10" fillId="11" borderId="4" xfId="0" applyFont="1" applyFill="1" applyBorder="1" applyAlignment="1" applyProtection="1">
      <alignment horizontal="left" vertical="center" indent="1"/>
      <protection hidden="1"/>
    </xf>
    <xf numFmtId="0" fontId="13" fillId="11" borderId="0" xfId="0" applyFont="1" applyFill="1" applyBorder="1" applyAlignment="1" applyProtection="1">
      <alignment horizontal="right" vertical="center"/>
      <protection hidden="1"/>
    </xf>
    <xf numFmtId="0" fontId="2" fillId="11" borderId="4" xfId="0" applyFont="1" applyFill="1" applyBorder="1" applyAlignment="1" applyProtection="1">
      <alignment horizontal="left" vertical="center" indent="1"/>
      <protection hidden="1"/>
    </xf>
    <xf numFmtId="0" fontId="1" fillId="11" borderId="7" xfId="0" applyFont="1" applyFill="1" applyBorder="1" applyAlignment="1" applyProtection="1">
      <alignment horizontal="left" vertical="center" indent="1"/>
      <protection hidden="1"/>
    </xf>
    <xf numFmtId="0" fontId="2" fillId="0" borderId="0" xfId="22" applyFont="1" applyAlignment="1" applyProtection="1">
      <alignment vertical="center"/>
      <protection hidden="1"/>
    </xf>
    <xf numFmtId="0" fontId="8" fillId="0" borderId="0" xfId="22" applyFont="1" applyAlignment="1" applyProtection="1">
      <alignment vertical="center"/>
      <protection hidden="1"/>
    </xf>
    <xf numFmtId="0" fontId="2" fillId="0" borderId="0" xfId="22" applyFont="1" applyFill="1" applyAlignment="1" applyProtection="1">
      <alignment vertical="center"/>
      <protection hidden="1"/>
    </xf>
    <xf numFmtId="0" fontId="7" fillId="0" borderId="0" xfId="22" applyProtection="1">
      <protection hidden="1"/>
    </xf>
    <xf numFmtId="0" fontId="2" fillId="12" borderId="0" xfId="22" applyFont="1" applyFill="1" applyBorder="1" applyAlignment="1" applyProtection="1">
      <alignment horizontal="left" vertical="center" indent="1"/>
      <protection hidden="1"/>
    </xf>
    <xf numFmtId="0" fontId="2" fillId="12" borderId="0" xfId="22" applyFont="1" applyFill="1" applyBorder="1" applyAlignment="1" applyProtection="1">
      <alignment horizontal="right" vertical="center" indent="1"/>
      <protection hidden="1"/>
    </xf>
    <xf numFmtId="0" fontId="2" fillId="12" borderId="5" xfId="22" applyFont="1" applyFill="1" applyBorder="1" applyAlignment="1" applyProtection="1">
      <alignment horizontal="right" vertical="center" indent="1"/>
      <protection hidden="1"/>
    </xf>
    <xf numFmtId="0" fontId="1" fillId="11" borderId="1" xfId="22" applyFont="1" applyFill="1" applyBorder="1" applyAlignment="1" applyProtection="1">
      <alignment horizontal="left" vertical="center" indent="1"/>
      <protection hidden="1"/>
    </xf>
    <xf numFmtId="0" fontId="1" fillId="11" borderId="2" xfId="22" applyFont="1" applyFill="1" applyBorder="1" applyAlignment="1" applyProtection="1">
      <alignment horizontal="left" vertical="center"/>
      <protection hidden="1"/>
    </xf>
    <xf numFmtId="0" fontId="1" fillId="11" borderId="2" xfId="22" applyFont="1" applyFill="1" applyBorder="1" applyAlignment="1" applyProtection="1">
      <alignment horizontal="left" vertical="center" indent="1"/>
      <protection hidden="1"/>
    </xf>
    <xf numFmtId="0" fontId="1" fillId="11" borderId="3" xfId="22" applyFont="1" applyFill="1" applyBorder="1" applyAlignment="1" applyProtection="1">
      <alignment horizontal="left" vertical="center" indent="1"/>
      <protection hidden="1"/>
    </xf>
    <xf numFmtId="0" fontId="7" fillId="0" borderId="0" xfId="22" applyBorder="1" applyProtection="1">
      <protection hidden="1"/>
    </xf>
    <xf numFmtId="0" fontId="1" fillId="11" borderId="6" xfId="22" applyFont="1" applyFill="1" applyBorder="1" applyAlignment="1" applyProtection="1">
      <alignment horizontal="left" vertical="center" indent="1"/>
      <protection hidden="1"/>
    </xf>
    <xf numFmtId="0" fontId="1" fillId="11" borderId="7" xfId="22" applyFont="1" applyFill="1" applyBorder="1" applyAlignment="1" applyProtection="1">
      <alignment horizontal="left" vertical="center"/>
      <protection hidden="1"/>
    </xf>
    <xf numFmtId="0" fontId="1" fillId="11" borderId="7" xfId="22" applyFont="1" applyFill="1" applyBorder="1" applyAlignment="1" applyProtection="1">
      <alignment horizontal="left" vertical="center" indent="1"/>
      <protection hidden="1"/>
    </xf>
    <xf numFmtId="0" fontId="1" fillId="11" borderId="8" xfId="22" applyFont="1" applyFill="1" applyBorder="1" applyAlignment="1" applyProtection="1">
      <alignment horizontal="left" vertical="center" indent="1"/>
      <protection hidden="1"/>
    </xf>
    <xf numFmtId="0" fontId="1" fillId="11" borderId="2" xfId="22" applyFont="1" applyFill="1" applyBorder="1" applyAlignment="1" applyProtection="1">
      <alignment vertical="center"/>
      <protection hidden="1"/>
    </xf>
    <xf numFmtId="0" fontId="14" fillId="11" borderId="2" xfId="22" applyFont="1" applyFill="1" applyBorder="1" applyAlignment="1" applyProtection="1">
      <alignment horizontal="right" vertical="center"/>
      <protection hidden="1"/>
    </xf>
    <xf numFmtId="0" fontId="2" fillId="11" borderId="11" xfId="22" applyFont="1" applyFill="1" applyBorder="1" applyAlignment="1" applyProtection="1">
      <alignment vertical="center"/>
      <protection hidden="1"/>
    </xf>
    <xf numFmtId="0" fontId="1" fillId="11" borderId="12" xfId="22" applyFont="1" applyFill="1" applyBorder="1" applyAlignment="1" applyProtection="1">
      <alignment horizontal="left" vertical="center" indent="1"/>
      <protection hidden="1"/>
    </xf>
    <xf numFmtId="0" fontId="1" fillId="11" borderId="10" xfId="22" applyFont="1" applyFill="1" applyBorder="1" applyAlignment="1" applyProtection="1">
      <alignment horizontal="left" vertical="center" indent="1"/>
      <protection hidden="1"/>
    </xf>
    <xf numFmtId="0" fontId="1" fillId="11" borderId="11" xfId="22" applyFont="1" applyFill="1" applyBorder="1" applyAlignment="1" applyProtection="1">
      <alignment horizontal="left" vertical="center" indent="1"/>
      <protection hidden="1"/>
    </xf>
    <xf numFmtId="0" fontId="13" fillId="11" borderId="11" xfId="22" applyFont="1" applyFill="1" applyBorder="1" applyAlignment="1" applyProtection="1">
      <alignment horizontal="right" vertical="center"/>
      <protection hidden="1"/>
    </xf>
    <xf numFmtId="0" fontId="4" fillId="0" borderId="6" xfId="26" applyFont="1" applyFill="1" applyBorder="1" applyAlignment="1" applyProtection="1">
      <alignment horizontal="left" vertical="center" indent="1"/>
      <protection hidden="1"/>
    </xf>
    <xf numFmtId="0" fontId="2" fillId="12" borderId="0" xfId="26" applyFont="1" applyFill="1" applyBorder="1" applyAlignment="1" applyProtection="1">
      <alignment horizontal="center" vertical="center"/>
      <protection hidden="1"/>
    </xf>
    <xf numFmtId="0" fontId="15" fillId="0" borderId="0" xfId="26" applyFont="1" applyFill="1" applyBorder="1" applyAlignment="1" applyProtection="1">
      <alignment vertical="center"/>
      <protection hidden="1"/>
    </xf>
    <xf numFmtId="0" fontId="2" fillId="0" borderId="0" xfId="24" applyNumberFormat="1" applyAlignment="1" applyProtection="1">
      <alignment vertical="center"/>
      <protection hidden="1"/>
    </xf>
    <xf numFmtId="0" fontId="2" fillId="0" borderId="0" xfId="24" applyNumberFormat="1" applyAlignment="1" applyProtection="1">
      <alignment horizontal="center" vertical="center"/>
      <protection hidden="1"/>
    </xf>
    <xf numFmtId="0" fontId="2" fillId="0" borderId="0" xfId="24" applyNumberFormat="1" applyBorder="1" applyAlignment="1" applyProtection="1">
      <alignment vertical="center"/>
      <protection hidden="1"/>
    </xf>
    <xf numFmtId="0" fontId="1" fillId="11" borderId="9" xfId="24" applyNumberFormat="1" applyFont="1" applyFill="1" applyBorder="1" applyAlignment="1" applyProtection="1">
      <alignment horizontal="center" vertical="center"/>
      <protection hidden="1"/>
    </xf>
    <xf numFmtId="0" fontId="1" fillId="11" borderId="9" xfId="24" applyNumberFormat="1" applyFont="1" applyFill="1" applyBorder="1" applyAlignment="1" applyProtection="1">
      <alignment horizontal="left" vertical="center" indent="1"/>
      <protection hidden="1"/>
    </xf>
    <xf numFmtId="0" fontId="2" fillId="0" borderId="0" xfId="24" quotePrefix="1" applyNumberFormat="1" applyFont="1" applyBorder="1" applyAlignment="1" applyProtection="1">
      <alignment vertical="center"/>
      <protection hidden="1"/>
    </xf>
    <xf numFmtId="166" fontId="2" fillId="0" borderId="9" xfId="24" applyNumberFormat="1" applyBorder="1" applyAlignment="1" applyProtection="1">
      <alignment horizontal="left" vertical="center" indent="1"/>
      <protection hidden="1"/>
    </xf>
    <xf numFmtId="166" fontId="2" fillId="0" borderId="9" xfId="24" applyNumberFormat="1" applyFont="1" applyBorder="1" applyAlignment="1" applyProtection="1">
      <alignment horizontal="center" vertical="center"/>
      <protection hidden="1"/>
    </xf>
    <xf numFmtId="0" fontId="2" fillId="0" borderId="9" xfId="24" applyNumberFormat="1" applyFont="1" applyBorder="1" applyAlignment="1" applyProtection="1">
      <alignment horizontal="left" vertical="center" wrapText="1" indent="1"/>
      <protection hidden="1"/>
    </xf>
    <xf numFmtId="166" fontId="2" fillId="0" borderId="9" xfId="24" applyNumberFormat="1" applyFont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24" applyNumberFormat="1" applyFont="1" applyBorder="1" applyAlignment="1" applyProtection="1">
      <alignment vertical="center"/>
      <protection hidden="1"/>
    </xf>
    <xf numFmtId="0" fontId="17" fillId="0" borderId="17" xfId="24" applyNumberFormat="1" applyFont="1" applyBorder="1" applyAlignment="1" applyProtection="1">
      <alignment vertical="center"/>
      <protection hidden="1"/>
    </xf>
    <xf numFmtId="0" fontId="18" fillId="0" borderId="18" xfId="24" applyNumberFormat="1" applyFont="1" applyBorder="1" applyAlignment="1" applyProtection="1">
      <alignment vertical="center"/>
      <protection hidden="1"/>
    </xf>
    <xf numFmtId="0" fontId="18" fillId="0" borderId="0" xfId="24" applyNumberFormat="1" applyFont="1" applyAlignment="1" applyProtection="1">
      <alignment vertical="center"/>
      <protection hidden="1"/>
    </xf>
    <xf numFmtId="0" fontId="15" fillId="0" borderId="0" xfId="26" applyFont="1" applyFill="1" applyBorder="1" applyAlignment="1" applyProtection="1">
      <alignment vertical="top" wrapText="1"/>
      <protection hidden="1"/>
    </xf>
    <xf numFmtId="1" fontId="2" fillId="10" borderId="6" xfId="0" applyNumberFormat="1" applyFont="1" applyFill="1" applyBorder="1" applyAlignment="1" applyProtection="1">
      <alignment horizontal="left" vertical="center" indent="1"/>
      <protection locked="0"/>
    </xf>
    <xf numFmtId="1" fontId="2" fillId="10" borderId="7" xfId="0" applyNumberFormat="1" applyFont="1" applyFill="1" applyBorder="1" applyAlignment="1" applyProtection="1">
      <alignment horizontal="left" vertical="center" indent="1"/>
      <protection locked="0"/>
    </xf>
    <xf numFmtId="1" fontId="2" fillId="10" borderId="8" xfId="0" applyNumberFormat="1" applyFont="1" applyFill="1" applyBorder="1" applyAlignment="1" applyProtection="1">
      <alignment horizontal="left" vertical="center" indent="1"/>
      <protection locked="0"/>
    </xf>
    <xf numFmtId="0" fontId="2" fillId="13" borderId="6" xfId="27" applyFont="1" applyFill="1" applyBorder="1" applyAlignment="1" applyProtection="1">
      <alignment horizontal="left" vertical="center" indent="1"/>
      <protection locked="0"/>
    </xf>
    <xf numFmtId="0" fontId="2" fillId="13" borderId="7" xfId="27" applyFont="1" applyFill="1" applyBorder="1" applyAlignment="1" applyProtection="1">
      <alignment horizontal="left" vertical="center" indent="1"/>
      <protection locked="0"/>
    </xf>
    <xf numFmtId="0" fontId="2" fillId="13" borderId="8" xfId="27" applyFont="1" applyFill="1" applyBorder="1" applyAlignment="1" applyProtection="1">
      <alignment horizontal="left" vertical="center" indent="1"/>
      <protection locked="0"/>
    </xf>
    <xf numFmtId="49" fontId="2" fillId="13" borderId="6" xfId="27" applyNumberFormat="1" applyFont="1" applyFill="1" applyBorder="1" applyAlignment="1" applyProtection="1">
      <alignment horizontal="left" vertical="center" indent="1"/>
      <protection locked="0"/>
    </xf>
    <xf numFmtId="49" fontId="2" fillId="13" borderId="7" xfId="27" applyNumberFormat="1" applyFont="1" applyFill="1" applyBorder="1" applyAlignment="1" applyProtection="1">
      <alignment horizontal="left" vertical="center" indent="1"/>
      <protection locked="0"/>
    </xf>
    <xf numFmtId="49" fontId="2" fillId="13" borderId="8" xfId="27" applyNumberFormat="1" applyFont="1" applyFill="1" applyBorder="1" applyAlignment="1" applyProtection="1">
      <alignment horizontal="left" vertical="center" indent="1"/>
      <protection locked="0"/>
    </xf>
    <xf numFmtId="0" fontId="2" fillId="0" borderId="1" xfId="28" applyFont="1" applyFill="1" applyBorder="1" applyAlignment="1" applyProtection="1">
      <alignment horizontal="left" vertical="center" wrapText="1" indent="1"/>
      <protection hidden="1"/>
    </xf>
    <xf numFmtId="0" fontId="2" fillId="0" borderId="2" xfId="28" applyFont="1" applyFill="1" applyBorder="1" applyAlignment="1" applyProtection="1">
      <alignment horizontal="left" vertical="center" wrapText="1" indent="1"/>
      <protection hidden="1"/>
    </xf>
    <xf numFmtId="0" fontId="2" fillId="0" borderId="3" xfId="28" applyFont="1" applyFill="1" applyBorder="1" applyAlignment="1" applyProtection="1">
      <alignment horizontal="left" vertical="center" wrapText="1" indent="1"/>
      <protection hidden="1"/>
    </xf>
    <xf numFmtId="0" fontId="2" fillId="0" borderId="11" xfId="28" applyFont="1" applyFill="1" applyBorder="1" applyAlignment="1" applyProtection="1">
      <alignment horizontal="left" vertical="center" wrapText="1" indent="1"/>
      <protection hidden="1"/>
    </xf>
    <xf numFmtId="0" fontId="2" fillId="0" borderId="12" xfId="28" applyFont="1" applyFill="1" applyBorder="1" applyAlignment="1" applyProtection="1">
      <alignment horizontal="left" vertical="center" wrapText="1" indent="1"/>
      <protection hidden="1"/>
    </xf>
    <xf numFmtId="0" fontId="2" fillId="10" borderId="6" xfId="27" applyFont="1" applyFill="1" applyBorder="1" applyAlignment="1" applyProtection="1">
      <alignment horizontal="left" vertical="center" indent="1"/>
      <protection locked="0"/>
    </xf>
    <xf numFmtId="0" fontId="2" fillId="10" borderId="7" xfId="27" applyFont="1" applyFill="1" applyBorder="1" applyAlignment="1" applyProtection="1">
      <alignment horizontal="left" vertical="center" indent="1"/>
      <protection locked="0"/>
    </xf>
    <xf numFmtId="0" fontId="2" fillId="10" borderId="8" xfId="27" applyFont="1" applyFill="1" applyBorder="1" applyAlignment="1" applyProtection="1">
      <alignment horizontal="left" vertical="center" indent="1"/>
      <protection locked="0"/>
    </xf>
    <xf numFmtId="0" fontId="2" fillId="12" borderId="0" xfId="0" applyFont="1" applyFill="1" applyBorder="1" applyAlignment="1" applyProtection="1">
      <alignment horizontal="center" vertical="center"/>
      <protection hidden="1"/>
    </xf>
    <xf numFmtId="0" fontId="4" fillId="0" borderId="6" xfId="27" applyFont="1" applyFill="1" applyBorder="1" applyAlignment="1" applyProtection="1">
      <alignment horizontal="left" vertical="center" indent="1"/>
      <protection hidden="1"/>
    </xf>
    <xf numFmtId="0" fontId="4" fillId="0" borderId="7" xfId="27" applyFont="1" applyFill="1" applyBorder="1" applyAlignment="1" applyProtection="1">
      <alignment horizontal="left" vertical="center" indent="1"/>
      <protection hidden="1"/>
    </xf>
    <xf numFmtId="0" fontId="4" fillId="0" borderId="8" xfId="27" applyFont="1" applyFill="1" applyBorder="1" applyAlignment="1" applyProtection="1">
      <alignment horizontal="left" vertical="center" indent="1"/>
      <protection hidden="1"/>
    </xf>
    <xf numFmtId="164" fontId="2" fillId="13" borderId="6" xfId="27" applyNumberFormat="1" applyFont="1" applyFill="1" applyBorder="1" applyAlignment="1" applyProtection="1">
      <alignment horizontal="left" vertical="center" indent="1"/>
      <protection locked="0"/>
    </xf>
    <xf numFmtId="164" fontId="2" fillId="13" borderId="7" xfId="27" applyNumberFormat="1" applyFont="1" applyFill="1" applyBorder="1" applyAlignment="1" applyProtection="1">
      <alignment horizontal="left" vertical="center" indent="1"/>
      <protection locked="0"/>
    </xf>
    <xf numFmtId="164" fontId="2" fillId="13" borderId="8" xfId="27" applyNumberFormat="1" applyFont="1" applyFill="1" applyBorder="1" applyAlignment="1" applyProtection="1">
      <alignment horizontal="left" vertical="center" indent="1"/>
      <protection locked="0"/>
    </xf>
    <xf numFmtId="164" fontId="4" fillId="0" borderId="6" xfId="27" applyNumberFormat="1" applyFont="1" applyFill="1" applyBorder="1" applyAlignment="1" applyProtection="1">
      <alignment horizontal="left" vertical="center" indent="1"/>
      <protection hidden="1"/>
    </xf>
    <xf numFmtId="164" fontId="4" fillId="0" borderId="7" xfId="27" applyNumberFormat="1" applyFont="1" applyFill="1" applyBorder="1" applyAlignment="1" applyProtection="1">
      <alignment horizontal="left" vertical="center" indent="1"/>
      <protection hidden="1"/>
    </xf>
    <xf numFmtId="14" fontId="2" fillId="13" borderId="6" xfId="27" applyNumberFormat="1" applyFont="1" applyFill="1" applyBorder="1" applyAlignment="1" applyProtection="1">
      <alignment horizontal="left" vertical="center" indent="1"/>
      <protection locked="0"/>
    </xf>
    <xf numFmtId="14" fontId="2" fillId="13" borderId="7" xfId="27" applyNumberFormat="1" applyFont="1" applyFill="1" applyBorder="1" applyAlignment="1" applyProtection="1">
      <alignment horizontal="left" vertical="center" indent="1"/>
      <protection locked="0"/>
    </xf>
    <xf numFmtId="14" fontId="2" fillId="13" borderId="8" xfId="27" applyNumberFormat="1" applyFont="1" applyFill="1" applyBorder="1" applyAlignment="1" applyProtection="1">
      <alignment horizontal="left" vertical="center" indent="1"/>
      <protection locked="0"/>
    </xf>
    <xf numFmtId="0" fontId="19" fillId="0" borderId="0" xfId="22" applyFont="1" applyFill="1" applyBorder="1" applyAlignment="1" applyProtection="1">
      <alignment horizontal="right"/>
      <protection hidden="1"/>
    </xf>
    <xf numFmtId="0" fontId="15" fillId="0" borderId="0" xfId="26" applyFont="1" applyFill="1" applyBorder="1" applyAlignment="1" applyProtection="1">
      <alignment horizontal="center" vertical="center" wrapText="1"/>
      <protection hidden="1"/>
    </xf>
    <xf numFmtId="0" fontId="12" fillId="13" borderId="6" xfId="21" applyFill="1" applyBorder="1" applyAlignment="1" applyProtection="1">
      <alignment horizontal="left" vertical="center" indent="1"/>
      <protection locked="0"/>
    </xf>
    <xf numFmtId="0" fontId="2" fillId="0" borderId="0" xfId="0" applyFont="1" applyFill="1" applyAlignment="1" applyProtection="1">
      <alignment vertical="center" wrapText="1"/>
      <protection hidden="1"/>
    </xf>
    <xf numFmtId="0" fontId="12" fillId="0" borderId="0" xfId="21" applyFill="1" applyBorder="1" applyAlignment="1" applyProtection="1">
      <alignment horizontal="right" vertical="center" wrapText="1"/>
      <protection hidden="1"/>
    </xf>
    <xf numFmtId="164" fontId="2" fillId="10" borderId="6" xfId="27" applyNumberFormat="1" applyFont="1" applyFill="1" applyBorder="1" applyAlignment="1" applyProtection="1">
      <alignment horizontal="left" vertical="center" indent="1"/>
      <protection locked="0" hidden="1"/>
    </xf>
    <xf numFmtId="164" fontId="2" fillId="10" borderId="7" xfId="27" applyNumberFormat="1" applyFont="1" applyFill="1" applyBorder="1" applyAlignment="1" applyProtection="1">
      <alignment horizontal="left" vertical="center" indent="1"/>
      <protection locked="0" hidden="1"/>
    </xf>
    <xf numFmtId="164" fontId="2" fillId="10" borderId="8" xfId="27" applyNumberFormat="1" applyFont="1" applyFill="1" applyBorder="1" applyAlignment="1" applyProtection="1">
      <alignment horizontal="left" vertical="center" indent="1"/>
      <protection locked="0" hidden="1"/>
    </xf>
    <xf numFmtId="0" fontId="2" fillId="10" borderId="6" xfId="27" applyFont="1" applyFill="1" applyBorder="1" applyAlignment="1" applyProtection="1">
      <alignment horizontal="left" vertical="center" indent="1"/>
      <protection locked="0" hidden="1"/>
    </xf>
    <xf numFmtId="0" fontId="2" fillId="10" borderId="7" xfId="27" applyFont="1" applyFill="1" applyBorder="1" applyAlignment="1" applyProtection="1">
      <alignment horizontal="left" vertical="center" indent="1"/>
      <protection locked="0" hidden="1"/>
    </xf>
    <xf numFmtId="0" fontId="2" fillId="10" borderId="8" xfId="27" applyFont="1" applyFill="1" applyBorder="1" applyAlignment="1" applyProtection="1">
      <alignment horizontal="left" vertical="center" indent="1"/>
      <protection locked="0" hidden="1"/>
    </xf>
    <xf numFmtId="0" fontId="12" fillId="13" borderId="6" xfId="21" applyFill="1" applyBorder="1" applyAlignment="1" applyProtection="1">
      <alignment horizontal="left" vertical="center" indent="1"/>
      <protection locked="0" hidden="1"/>
    </xf>
    <xf numFmtId="0" fontId="2" fillId="13" borderId="7" xfId="27" applyFont="1" applyFill="1" applyBorder="1" applyAlignment="1" applyProtection="1">
      <alignment horizontal="left" vertical="center" indent="1"/>
      <protection locked="0" hidden="1"/>
    </xf>
    <xf numFmtId="0" fontId="2" fillId="13" borderId="8" xfId="27" applyFont="1" applyFill="1" applyBorder="1" applyAlignment="1" applyProtection="1">
      <alignment horizontal="left" vertical="center" indent="1"/>
      <protection locked="0" hidden="1"/>
    </xf>
    <xf numFmtId="0" fontId="2" fillId="13" borderId="6" xfId="27" applyNumberFormat="1" applyFont="1" applyFill="1" applyBorder="1" applyAlignment="1" applyProtection="1">
      <alignment horizontal="left" vertical="center" indent="1"/>
      <protection locked="0" hidden="1"/>
    </xf>
    <xf numFmtId="0" fontId="2" fillId="13" borderId="7" xfId="27" applyNumberFormat="1" applyFont="1" applyFill="1" applyBorder="1" applyAlignment="1" applyProtection="1">
      <alignment horizontal="left" vertical="center" indent="1"/>
      <protection locked="0" hidden="1"/>
    </xf>
    <xf numFmtId="0" fontId="2" fillId="13" borderId="8" xfId="27" applyNumberFormat="1" applyFont="1" applyFill="1" applyBorder="1" applyAlignment="1" applyProtection="1">
      <alignment horizontal="left" vertical="center" indent="1"/>
      <protection locked="0" hidden="1"/>
    </xf>
    <xf numFmtId="0" fontId="16" fillId="0" borderId="14" xfId="26" applyFont="1" applyFill="1" applyBorder="1" applyAlignment="1" applyProtection="1">
      <alignment horizontal="center" vertical="center"/>
      <protection hidden="1"/>
    </xf>
    <xf numFmtId="0" fontId="16" fillId="0" borderId="15" xfId="26" applyFont="1" applyFill="1" applyBorder="1" applyAlignment="1" applyProtection="1">
      <alignment horizontal="center" vertical="center"/>
      <protection hidden="1"/>
    </xf>
    <xf numFmtId="0" fontId="16" fillId="0" borderId="16" xfId="26" applyFont="1" applyFill="1" applyBorder="1" applyAlignment="1" applyProtection="1">
      <alignment horizontal="center" vertical="center"/>
      <protection hidden="1"/>
    </xf>
    <xf numFmtId="0" fontId="2" fillId="12" borderId="0" xfId="22" applyFont="1" applyFill="1" applyAlignment="1" applyProtection="1">
      <alignment horizontal="center" vertical="center"/>
      <protection hidden="1"/>
    </xf>
    <xf numFmtId="1" fontId="2" fillId="10" borderId="6" xfId="0" applyNumberFormat="1" applyFont="1" applyFill="1" applyBorder="1" applyAlignment="1" applyProtection="1">
      <alignment horizontal="left" vertical="center" indent="1"/>
      <protection locked="0" hidden="1"/>
    </xf>
    <xf numFmtId="1" fontId="2" fillId="10" borderId="7" xfId="0" applyNumberFormat="1" applyFont="1" applyFill="1" applyBorder="1" applyAlignment="1" applyProtection="1">
      <alignment horizontal="left" vertical="center" indent="1"/>
      <protection locked="0" hidden="1"/>
    </xf>
    <xf numFmtId="1" fontId="2" fillId="10" borderId="8" xfId="0" applyNumberFormat="1" applyFont="1" applyFill="1" applyBorder="1" applyAlignment="1" applyProtection="1">
      <alignment horizontal="left" vertical="center" indent="1"/>
      <protection locked="0" hidden="1"/>
    </xf>
    <xf numFmtId="0" fontId="2" fillId="10" borderId="6" xfId="27" applyNumberFormat="1" applyFont="1" applyFill="1" applyBorder="1" applyAlignment="1" applyProtection="1">
      <alignment horizontal="left" vertical="center" indent="1"/>
      <protection locked="0" hidden="1"/>
    </xf>
    <xf numFmtId="0" fontId="2" fillId="10" borderId="7" xfId="27" applyNumberFormat="1" applyFont="1" applyFill="1" applyBorder="1" applyAlignment="1" applyProtection="1">
      <alignment horizontal="left" vertical="center" indent="1"/>
      <protection locked="0" hidden="1"/>
    </xf>
    <xf numFmtId="0" fontId="2" fillId="10" borderId="8" xfId="27" applyNumberFormat="1" applyFont="1" applyFill="1" applyBorder="1" applyAlignment="1" applyProtection="1">
      <alignment horizontal="left" vertical="center" indent="1"/>
      <protection locked="0" hidden="1"/>
    </xf>
  </cellXfs>
  <cellStyles count="29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Hyperlink" xfId="21" builtinId="8"/>
    <cellStyle name="Standard" xfId="0" builtinId="0"/>
    <cellStyle name="Standard 2" xfId="22"/>
    <cellStyle name="Standard 2 2" xfId="23"/>
    <cellStyle name="Standard 2 2 2" xfId="24"/>
    <cellStyle name="Standard 3" xfId="25"/>
    <cellStyle name="Standard_Antrag Thüringen Jahr 2" xfId="26"/>
    <cellStyle name="Standard_Überarbeitete Abschnitte 11_10" xfId="27"/>
    <cellStyle name="Standard_Überarbeitete Abschnitte 11_10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152400</xdr:colOff>
      <xdr:row>0</xdr:row>
      <xdr:rowOff>0</xdr:rowOff>
    </xdr:from>
    <xdr:to>
      <xdr:col>37</xdr:col>
      <xdr:colOff>0</xdr:colOff>
      <xdr:row>4</xdr:row>
      <xdr:rowOff>38100</xdr:rowOff>
    </xdr:to>
    <xdr:pic>
      <xdr:nvPicPr>
        <xdr:cNvPr id="1160" name="Grafik 1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00990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9525</xdr:colOff>
      <xdr:row>0</xdr:row>
      <xdr:rowOff>95250</xdr:rowOff>
    </xdr:from>
    <xdr:to>
      <xdr:col>17</xdr:col>
      <xdr:colOff>28575</xdr:colOff>
      <xdr:row>4</xdr:row>
      <xdr:rowOff>9525</xdr:rowOff>
    </xdr:to>
    <xdr:pic>
      <xdr:nvPicPr>
        <xdr:cNvPr id="1161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95250"/>
          <a:ext cx="971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76200</xdr:rowOff>
    </xdr:from>
    <xdr:to>
      <xdr:col>10</xdr:col>
      <xdr:colOff>28575</xdr:colOff>
      <xdr:row>4</xdr:row>
      <xdr:rowOff>0</xdr:rowOff>
    </xdr:to>
    <xdr:pic>
      <xdr:nvPicPr>
        <xdr:cNvPr id="1162" name="Grafik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11620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142875</xdr:colOff>
      <xdr:row>6</xdr:row>
      <xdr:rowOff>85725</xdr:rowOff>
    </xdr:from>
    <xdr:to>
      <xdr:col>36</xdr:col>
      <xdr:colOff>133350</xdr:colOff>
      <xdr:row>13</xdr:row>
      <xdr:rowOff>76200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75" y="1038225"/>
          <a:ext cx="1133475" cy="1133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152400</xdr:colOff>
      <xdr:row>0</xdr:row>
      <xdr:rowOff>0</xdr:rowOff>
    </xdr:from>
    <xdr:to>
      <xdr:col>37</xdr:col>
      <xdr:colOff>0</xdr:colOff>
      <xdr:row>4</xdr:row>
      <xdr:rowOff>38100</xdr:rowOff>
    </xdr:to>
    <xdr:pic>
      <xdr:nvPicPr>
        <xdr:cNvPr id="2184" name="Grafik 1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00990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9525</xdr:colOff>
      <xdr:row>0</xdr:row>
      <xdr:rowOff>95250</xdr:rowOff>
    </xdr:from>
    <xdr:to>
      <xdr:col>17</xdr:col>
      <xdr:colOff>28575</xdr:colOff>
      <xdr:row>4</xdr:row>
      <xdr:rowOff>9525</xdr:rowOff>
    </xdr:to>
    <xdr:pic>
      <xdr:nvPicPr>
        <xdr:cNvPr id="2185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95250"/>
          <a:ext cx="971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76200</xdr:rowOff>
    </xdr:from>
    <xdr:to>
      <xdr:col>10</xdr:col>
      <xdr:colOff>28575</xdr:colOff>
      <xdr:row>4</xdr:row>
      <xdr:rowOff>0</xdr:rowOff>
    </xdr:to>
    <xdr:pic>
      <xdr:nvPicPr>
        <xdr:cNvPr id="2186" name="Grafik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11620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KR\D1\Formulare\02%205.FP\01%20Antrag\02%20Ver&#246;ffentlichung\Antrag%20Aktivierung%20-%20Armutsbek&#228;mpfung%201802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Änderungsdoku"/>
      <sheetName val="Seite 1"/>
      <sheetName val="Seite 2"/>
      <sheetName val="Seite 3"/>
      <sheetName val="Seite 4"/>
      <sheetName val="Seite 5"/>
      <sheetName val="Seite 6"/>
      <sheetName val="Seite 7"/>
      <sheetName val="Seite 8"/>
      <sheetName val="Anl 2 Personalausgaben - Jahr 1"/>
      <sheetName val="Anl 2 Personalausgaben - Jahr 2"/>
      <sheetName val="Anl 2 Personalausgaben - Jahr 3"/>
      <sheetName val="Anl 2 Personalausgaben - Jahr 4"/>
      <sheetName val="Anl 3 Honorarausgaben - Jahr 1"/>
      <sheetName val="Anl 3 Honorarausgaben - Jahr 2"/>
      <sheetName val="Anl 3 Honorarausgaben - Jahr 3"/>
      <sheetName val="Anl 3 Honorarausgaben - Jahr 4"/>
      <sheetName val="Anl 4 Sachausgaben - Jahr 1"/>
      <sheetName val="Anl 4 Sachausgaben - Jahr 2"/>
      <sheetName val="Anl 4 Sachausgaben - Jahr 3"/>
      <sheetName val="Anl 4 Sachausgaben - Jahr 4"/>
      <sheetName val="Anl 7 TVL-Vergleich"/>
      <sheetName val="Anl 8 Querschnittsziel Fr|Mä"/>
      <sheetName val="Hinweis § 264 StGB"/>
    </sheetNames>
    <sheetDataSet>
      <sheetData sheetId="0" refreshError="1"/>
      <sheetData sheetId="1">
        <row r="20">
          <cell r="O20">
            <v>43243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">
          <cell r="R1">
            <v>0</v>
          </cell>
        </row>
        <row r="3">
          <cell r="F3">
            <v>0</v>
          </cell>
        </row>
        <row r="5">
          <cell r="F5">
            <v>0</v>
          </cell>
        </row>
        <row r="9">
          <cell r="N9" t="str">
            <v>Jahr 1</v>
          </cell>
          <cell r="P9" t="str">
            <v>Jahr 2</v>
          </cell>
          <cell r="R9" t="str">
            <v>Jahr 3</v>
          </cell>
          <cell r="T9" t="str">
            <v>Jahr 4</v>
          </cell>
        </row>
        <row r="12">
          <cell r="X12" t="str">
            <v>Jahr 1</v>
          </cell>
        </row>
        <row r="13">
          <cell r="X13" t="str">
            <v>Jahr 2</v>
          </cell>
        </row>
        <row r="14">
          <cell r="X14" t="str">
            <v>Jahr 3</v>
          </cell>
        </row>
        <row r="15">
          <cell r="X15" t="str">
            <v>Jahr 4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faw-thueringen.de/fpf/2060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zoomScaleNormal="100" workbookViewId="0">
      <selection activeCell="A16" sqref="A16"/>
    </sheetView>
  </sheetViews>
  <sheetFormatPr baseColWidth="10" defaultRowHeight="12" x14ac:dyDescent="0.2"/>
  <cols>
    <col min="1" max="1" width="10.7109375" style="116" customWidth="1"/>
    <col min="2" max="2" width="15.7109375" style="117" customWidth="1"/>
    <col min="3" max="3" width="78.7109375" style="116" customWidth="1"/>
    <col min="4" max="16384" width="11.42578125" style="116"/>
  </cols>
  <sheetData>
    <row r="1" spans="1:8" ht="15" customHeight="1" x14ac:dyDescent="0.2">
      <c r="B1" s="116"/>
    </row>
    <row r="2" spans="1:8" ht="15" customHeight="1" x14ac:dyDescent="0.2">
      <c r="A2" s="127" t="s">
        <v>98</v>
      </c>
      <c r="B2" s="127"/>
      <c r="C2" s="127"/>
    </row>
    <row r="3" spans="1:8" ht="15" customHeight="1" x14ac:dyDescent="0.2">
      <c r="A3" s="127"/>
      <c r="B3" s="127"/>
      <c r="C3" s="127"/>
    </row>
    <row r="4" spans="1:8" ht="15" customHeight="1" thickBot="1" x14ac:dyDescent="0.25">
      <c r="A4" s="128"/>
      <c r="B4" s="128"/>
      <c r="C4" s="128"/>
    </row>
    <row r="5" spans="1:8" ht="15" customHeight="1" thickTop="1" x14ac:dyDescent="0.2">
      <c r="A5" s="129" t="s">
        <v>115</v>
      </c>
      <c r="B5" s="129"/>
      <c r="C5" s="129"/>
    </row>
    <row r="6" spans="1:8" ht="15" customHeight="1" x14ac:dyDescent="0.2">
      <c r="A6" s="130"/>
      <c r="B6" s="130"/>
      <c r="C6" s="130"/>
    </row>
    <row r="7" spans="1:8" ht="15" customHeight="1" x14ac:dyDescent="0.2">
      <c r="F7" s="118"/>
    </row>
    <row r="8" spans="1:8" s="118" customFormat="1" ht="18" customHeight="1" x14ac:dyDescent="0.2">
      <c r="A8" s="119" t="s">
        <v>99</v>
      </c>
      <c r="B8" s="119" t="s">
        <v>100</v>
      </c>
      <c r="C8" s="120" t="s">
        <v>101</v>
      </c>
      <c r="D8" s="116"/>
      <c r="F8" s="121"/>
    </row>
    <row r="9" spans="1:8" s="118" customFormat="1" ht="24" customHeight="1" x14ac:dyDescent="0.2">
      <c r="A9" s="122" t="s">
        <v>102</v>
      </c>
      <c r="B9" s="123">
        <v>42178</v>
      </c>
      <c r="C9" s="124" t="s">
        <v>103</v>
      </c>
      <c r="D9" s="116"/>
      <c r="F9" s="116"/>
      <c r="G9" s="116"/>
    </row>
    <row r="10" spans="1:8" ht="24" customHeight="1" x14ac:dyDescent="0.2">
      <c r="A10" s="125" t="s">
        <v>104</v>
      </c>
      <c r="B10" s="123">
        <v>42248</v>
      </c>
      <c r="C10" s="124" t="s">
        <v>105</v>
      </c>
      <c r="H10" s="118"/>
    </row>
    <row r="11" spans="1:8" ht="24" customHeight="1" x14ac:dyDescent="0.2">
      <c r="A11" s="125" t="s">
        <v>106</v>
      </c>
      <c r="B11" s="123">
        <v>42265</v>
      </c>
      <c r="C11" s="124" t="s">
        <v>107</v>
      </c>
    </row>
    <row r="12" spans="1:8" ht="24" customHeight="1" x14ac:dyDescent="0.2">
      <c r="A12" s="122" t="s">
        <v>108</v>
      </c>
      <c r="B12" s="123">
        <v>42429</v>
      </c>
      <c r="C12" s="124" t="s">
        <v>109</v>
      </c>
    </row>
    <row r="13" spans="1:8" ht="24" customHeight="1" x14ac:dyDescent="0.2">
      <c r="A13" s="122" t="s">
        <v>110</v>
      </c>
      <c r="B13" s="123">
        <v>43105</v>
      </c>
      <c r="C13" s="124" t="s">
        <v>111</v>
      </c>
    </row>
    <row r="14" spans="1:8" ht="24" customHeight="1" x14ac:dyDescent="0.2">
      <c r="A14" s="122" t="s">
        <v>112</v>
      </c>
      <c r="B14" s="123">
        <v>43161</v>
      </c>
      <c r="C14" s="124" t="s">
        <v>113</v>
      </c>
    </row>
    <row r="15" spans="1:8" ht="72" customHeight="1" x14ac:dyDescent="0.2">
      <c r="A15" s="122" t="s">
        <v>114</v>
      </c>
      <c r="B15" s="123">
        <v>43354</v>
      </c>
      <c r="C15" s="124" t="s">
        <v>116</v>
      </c>
    </row>
    <row r="16" spans="1:8" ht="24" customHeight="1" x14ac:dyDescent="0.2">
      <c r="A16" s="122"/>
      <c r="B16" s="123"/>
      <c r="C16" s="124"/>
    </row>
    <row r="17" spans="1:3" ht="24" customHeight="1" x14ac:dyDescent="0.2">
      <c r="A17" s="122"/>
      <c r="B17" s="123"/>
      <c r="C17" s="124"/>
    </row>
    <row r="18" spans="1:3" ht="24" customHeight="1" x14ac:dyDescent="0.2">
      <c r="A18" s="122"/>
      <c r="B18" s="123"/>
      <c r="C18" s="124"/>
    </row>
    <row r="19" spans="1:3" ht="24" customHeight="1" x14ac:dyDescent="0.2">
      <c r="A19" s="122"/>
      <c r="B19" s="123"/>
      <c r="C19" s="124"/>
    </row>
    <row r="20" spans="1:3" ht="24" customHeight="1" x14ac:dyDescent="0.2">
      <c r="A20" s="122"/>
      <c r="B20" s="123"/>
      <c r="C20" s="124"/>
    </row>
    <row r="21" spans="1:3" ht="24" customHeight="1" x14ac:dyDescent="0.2">
      <c r="A21" s="122"/>
      <c r="B21" s="123"/>
      <c r="C21" s="124"/>
    </row>
    <row r="22" spans="1:3" ht="24" customHeight="1" x14ac:dyDescent="0.2">
      <c r="A22" s="122"/>
      <c r="B22" s="123"/>
      <c r="C22" s="124"/>
    </row>
    <row r="23" spans="1:3" ht="24" customHeight="1" x14ac:dyDescent="0.2">
      <c r="A23" s="122"/>
      <c r="B23" s="123"/>
      <c r="C23" s="124"/>
    </row>
    <row r="24" spans="1:3" ht="24" customHeight="1" x14ac:dyDescent="0.2">
      <c r="A24" s="122"/>
      <c r="B24" s="123"/>
      <c r="C24" s="124"/>
    </row>
    <row r="25" spans="1:3" ht="24" customHeight="1" x14ac:dyDescent="0.2">
      <c r="A25" s="122"/>
      <c r="B25" s="123"/>
      <c r="C25" s="124"/>
    </row>
    <row r="26" spans="1:3" ht="24" customHeight="1" x14ac:dyDescent="0.2">
      <c r="A26" s="122"/>
      <c r="B26" s="123"/>
      <c r="C26" s="124"/>
    </row>
  </sheetData>
  <sheetProtection algorithmName="SHA-512" hashValue="+dPIh/XbofP7Ioy/8jqyJgZMcaOVTFRpyjrJtTdOR9/cjFu/Z3JpBFZnAGZsl6hDERNM0BXyNy4AtaW0hoyHVg==" saltValue="L92u5cVsSlkdu+CHb5eF2g==" spinCount="100000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73"/>
  <sheetViews>
    <sheetView showGridLines="0" tabSelected="1" topLeftCell="E1" zoomScaleNormal="100" zoomScaleSheetLayoutView="100" workbookViewId="0">
      <selection activeCell="M15" sqref="M15:R15"/>
    </sheetView>
  </sheetViews>
  <sheetFormatPr baseColWidth="10" defaultRowHeight="12.75" x14ac:dyDescent="0.2"/>
  <cols>
    <col min="1" max="1" width="26.7109375" style="79" hidden="1" customWidth="1"/>
    <col min="2" max="4" width="12.7109375" style="52" hidden="1" customWidth="1"/>
    <col min="5" max="25" width="2.85546875" style="6" customWidth="1"/>
    <col min="26" max="33" width="2.85546875" style="35" customWidth="1"/>
    <col min="34" max="37" width="2.85546875" style="6" customWidth="1"/>
    <col min="38" max="38" width="11.42578125" style="65"/>
    <col min="39" max="16384" width="11.42578125" style="6"/>
  </cols>
  <sheetData>
    <row r="1" spans="1:37" s="2" customFormat="1" ht="12" customHeight="1" x14ac:dyDescent="0.2">
      <c r="A1" s="149" t="s">
        <v>54</v>
      </c>
      <c r="B1" s="149"/>
      <c r="C1" s="149"/>
      <c r="D1" s="149"/>
    </row>
    <row r="2" spans="1:37" s="2" customFormat="1" ht="12" customHeight="1" x14ac:dyDescent="0.2">
      <c r="A2" s="149"/>
      <c r="B2" s="149"/>
      <c r="C2" s="149"/>
      <c r="D2" s="149"/>
    </row>
    <row r="3" spans="1:37" s="2" customFormat="1" ht="12" customHeight="1" x14ac:dyDescent="0.2">
      <c r="A3" s="149"/>
      <c r="B3" s="149"/>
      <c r="C3" s="149"/>
      <c r="D3" s="149"/>
    </row>
    <row r="4" spans="1:37" s="2" customFormat="1" ht="12" customHeight="1" x14ac:dyDescent="0.2">
      <c r="A4" s="149"/>
      <c r="B4" s="149"/>
      <c r="C4" s="149"/>
      <c r="D4" s="149"/>
    </row>
    <row r="5" spans="1:37" s="2" customFormat="1" ht="12" customHeight="1" x14ac:dyDescent="0.2">
      <c r="A5" s="149"/>
      <c r="B5" s="149"/>
      <c r="C5" s="149"/>
      <c r="D5" s="149"/>
    </row>
    <row r="6" spans="1:37" s="1" customFormat="1" ht="15" customHeight="1" x14ac:dyDescent="0.2">
      <c r="A6" s="149"/>
      <c r="B6" s="149"/>
      <c r="C6" s="149"/>
      <c r="D6" s="149"/>
      <c r="E6" s="3" t="s">
        <v>55</v>
      </c>
      <c r="W6" s="161" t="s">
        <v>117</v>
      </c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</row>
    <row r="7" spans="1:37" s="1" customFormat="1" ht="15" customHeight="1" x14ac:dyDescent="0.2">
      <c r="A7" s="149"/>
      <c r="B7" s="149"/>
      <c r="C7" s="149"/>
      <c r="D7" s="149"/>
      <c r="E7" s="164" t="s">
        <v>91</v>
      </c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5" t="s">
        <v>118</v>
      </c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</row>
    <row r="8" spans="1:37" s="1" customFormat="1" ht="15" customHeight="1" x14ac:dyDescent="0.2">
      <c r="A8" s="149"/>
      <c r="B8" s="149"/>
      <c r="C8" s="149"/>
      <c r="D8" s="149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</row>
    <row r="9" spans="1:37" s="1" customFormat="1" ht="12" customHeight="1" x14ac:dyDescent="0.2">
      <c r="A9" s="149"/>
      <c r="B9" s="149"/>
      <c r="C9" s="149"/>
      <c r="D9" s="149"/>
      <c r="E9" s="4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1.6 vom 11.09.18</v>
      </c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</row>
    <row r="10" spans="1:37" s="1" customFormat="1" ht="12" customHeight="1" x14ac:dyDescent="0.2">
      <c r="A10" s="149"/>
      <c r="B10" s="149"/>
      <c r="C10" s="149"/>
      <c r="D10" s="149"/>
      <c r="E10" s="4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</row>
    <row r="11" spans="1:37" s="1" customFormat="1" ht="12" customHeight="1" x14ac:dyDescent="0.2">
      <c r="A11" s="149"/>
      <c r="B11" s="149"/>
      <c r="C11" s="149"/>
      <c r="D11" s="149"/>
      <c r="E11" s="4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</row>
    <row r="12" spans="1:37" s="1" customFormat="1" ht="12" customHeight="1" x14ac:dyDescent="0.2">
      <c r="A12" s="149"/>
      <c r="B12" s="149"/>
      <c r="C12" s="149"/>
      <c r="D12" s="149"/>
      <c r="E12" s="4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</row>
    <row r="13" spans="1:37" s="1" customFormat="1" ht="12" customHeight="1" x14ac:dyDescent="0.2">
      <c r="A13" s="149"/>
      <c r="B13" s="149"/>
      <c r="C13" s="149"/>
      <c r="D13" s="149"/>
      <c r="E13" s="4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</row>
    <row r="14" spans="1:37" s="1" customFormat="1" ht="8.1" customHeight="1" x14ac:dyDescent="0.2">
      <c r="A14" s="149"/>
      <c r="B14" s="149"/>
      <c r="C14" s="149"/>
      <c r="D14" s="149"/>
      <c r="T14" s="162" t="s">
        <v>92</v>
      </c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</row>
    <row r="15" spans="1:37" ht="18" customHeight="1" x14ac:dyDescent="0.2">
      <c r="A15" s="149"/>
      <c r="B15" s="149"/>
      <c r="C15" s="149"/>
      <c r="D15" s="149"/>
      <c r="F15" s="5" t="s">
        <v>4</v>
      </c>
      <c r="G15" s="7"/>
      <c r="H15" s="7"/>
      <c r="M15" s="132"/>
      <c r="N15" s="133"/>
      <c r="O15" s="133"/>
      <c r="P15" s="133"/>
      <c r="Q15" s="133"/>
      <c r="R15" s="134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9"/>
    </row>
    <row r="16" spans="1:37" ht="3.95" customHeight="1" x14ac:dyDescent="0.2">
      <c r="A16" s="149"/>
      <c r="B16" s="149"/>
      <c r="C16" s="149"/>
      <c r="D16" s="149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  <c r="AA16" s="8"/>
      <c r="AB16" s="8"/>
      <c r="AC16" s="8"/>
      <c r="AD16" s="8"/>
      <c r="AE16" s="8"/>
      <c r="AF16" s="8"/>
      <c r="AG16" s="8"/>
      <c r="AH16" s="7"/>
      <c r="AI16" s="7"/>
      <c r="AJ16" s="7"/>
      <c r="AK16" s="7"/>
    </row>
    <row r="17" spans="1:38" s="11" customFormat="1" ht="18" customHeight="1" x14ac:dyDescent="0.2">
      <c r="A17" s="149"/>
      <c r="B17" s="149"/>
      <c r="C17" s="149"/>
      <c r="D17" s="149"/>
      <c r="F17" s="10" t="s">
        <v>5</v>
      </c>
      <c r="G17" s="12"/>
      <c r="H17" s="12"/>
      <c r="M17" s="135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7"/>
    </row>
    <row r="18" spans="1:38" s="1" customFormat="1" ht="8.1" customHeight="1" x14ac:dyDescent="0.2">
      <c r="A18" s="149"/>
      <c r="B18" s="149"/>
      <c r="C18" s="149"/>
      <c r="D18" s="149"/>
    </row>
    <row r="19" spans="1:38" s="2" customFormat="1" ht="15" customHeight="1" x14ac:dyDescent="0.2">
      <c r="A19" s="76"/>
      <c r="B19" s="76"/>
      <c r="C19" s="76"/>
      <c r="D19" s="77"/>
      <c r="E19" s="40"/>
      <c r="F19" s="41" t="s">
        <v>56</v>
      </c>
      <c r="G19" s="41" t="s">
        <v>77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3"/>
    </row>
    <row r="20" spans="1:38" s="2" customFormat="1" ht="12" customHeight="1" x14ac:dyDescent="0.2">
      <c r="A20" s="76"/>
      <c r="B20" s="76"/>
      <c r="C20" s="76"/>
      <c r="D20" s="76"/>
      <c r="E20" s="57"/>
      <c r="F20" s="83"/>
      <c r="G20" s="84" t="s">
        <v>70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6"/>
    </row>
    <row r="21" spans="1:38" ht="3.95" customHeight="1" x14ac:dyDescent="0.2">
      <c r="A21" s="72"/>
      <c r="B21" s="72"/>
      <c r="C21" s="72"/>
      <c r="D21" s="7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5"/>
      <c r="AA21" s="15"/>
      <c r="AB21" s="15"/>
      <c r="AC21" s="15"/>
      <c r="AD21" s="15"/>
      <c r="AE21" s="15"/>
      <c r="AF21" s="15"/>
      <c r="AG21" s="15"/>
      <c r="AH21" s="14"/>
      <c r="AI21" s="14"/>
      <c r="AJ21" s="14"/>
      <c r="AK21" s="16"/>
    </row>
    <row r="22" spans="1:38" s="11" customFormat="1" ht="18" customHeight="1" x14ac:dyDescent="0.2">
      <c r="A22" s="70"/>
      <c r="B22" s="70"/>
      <c r="C22" s="70"/>
      <c r="D22" s="70"/>
      <c r="E22" s="17"/>
      <c r="F22" s="18" t="s">
        <v>6</v>
      </c>
      <c r="G22" s="12"/>
      <c r="H22" s="12"/>
      <c r="I22" s="71"/>
      <c r="J22" s="71"/>
      <c r="K22" s="71"/>
      <c r="M22" s="138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40"/>
      <c r="AK22" s="19"/>
    </row>
    <row r="23" spans="1:38" s="23" customFormat="1" ht="3.95" customHeight="1" x14ac:dyDescent="0.2">
      <c r="A23" s="70"/>
      <c r="B23" s="70"/>
      <c r="C23" s="70"/>
      <c r="D23" s="70"/>
      <c r="E23" s="20"/>
      <c r="F23" s="10"/>
      <c r="G23" s="10"/>
      <c r="H23" s="10"/>
      <c r="I23" s="21"/>
      <c r="J23" s="21"/>
      <c r="K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2"/>
    </row>
    <row r="24" spans="1:38" s="11" customFormat="1" ht="18" customHeight="1" x14ac:dyDescent="0.2">
      <c r="A24" s="70"/>
      <c r="B24" s="70"/>
      <c r="C24" s="70"/>
      <c r="D24" s="70"/>
      <c r="E24" s="17"/>
      <c r="F24" s="18" t="s">
        <v>7</v>
      </c>
      <c r="G24" s="10"/>
      <c r="H24" s="10"/>
      <c r="I24" s="71"/>
      <c r="J24" s="71"/>
      <c r="K24" s="71"/>
      <c r="M24" s="135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7"/>
      <c r="AK24" s="19"/>
    </row>
    <row r="25" spans="1:38" s="11" customFormat="1" ht="9.9499999999999993" customHeight="1" x14ac:dyDescent="0.2">
      <c r="A25" s="70"/>
      <c r="B25" s="70"/>
      <c r="C25" s="70"/>
      <c r="D25" s="70"/>
      <c r="E25" s="20"/>
      <c r="F25" s="10"/>
      <c r="G25" s="10"/>
      <c r="H25" s="10"/>
      <c r="I25" s="71"/>
      <c r="J25" s="71"/>
      <c r="K25" s="71"/>
      <c r="M25" s="150" t="s">
        <v>8</v>
      </c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2"/>
      <c r="AK25" s="19"/>
    </row>
    <row r="26" spans="1:38" s="11" customFormat="1" ht="18" customHeight="1" x14ac:dyDescent="0.2">
      <c r="A26" s="70"/>
      <c r="B26" s="70"/>
      <c r="C26" s="70"/>
      <c r="D26" s="70"/>
      <c r="E26" s="25"/>
      <c r="F26" s="18"/>
      <c r="G26" s="18"/>
      <c r="H26" s="18"/>
      <c r="I26" s="71"/>
      <c r="J26" s="71"/>
      <c r="K26" s="71"/>
      <c r="M26" s="153"/>
      <c r="N26" s="154"/>
      <c r="O26" s="154"/>
      <c r="P26" s="155"/>
      <c r="Q26" s="146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8"/>
      <c r="AK26" s="19"/>
    </row>
    <row r="27" spans="1:38" s="11" customFormat="1" ht="9.9499999999999993" customHeight="1" x14ac:dyDescent="0.2">
      <c r="A27" s="70"/>
      <c r="B27" s="70"/>
      <c r="C27" s="70"/>
      <c r="D27" s="81"/>
      <c r="E27" s="25"/>
      <c r="F27" s="18"/>
      <c r="G27" s="18"/>
      <c r="H27" s="18"/>
      <c r="I27" s="71"/>
      <c r="J27" s="71"/>
      <c r="K27" s="71"/>
      <c r="M27" s="156" t="s">
        <v>9</v>
      </c>
      <c r="N27" s="157"/>
      <c r="O27" s="157"/>
      <c r="P27" s="157"/>
      <c r="Q27" s="24" t="s">
        <v>10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7"/>
      <c r="AK27" s="19"/>
    </row>
    <row r="28" spans="1:38" ht="3.95" customHeight="1" x14ac:dyDescent="0.2">
      <c r="A28" s="73"/>
      <c r="B28" s="72"/>
      <c r="C28" s="72"/>
      <c r="D28" s="82"/>
      <c r="E28" s="28"/>
      <c r="F28" s="7"/>
      <c r="G28" s="7"/>
      <c r="H28" s="7"/>
      <c r="I28" s="7"/>
      <c r="J28" s="7"/>
      <c r="K28" s="7"/>
      <c r="M28" s="37"/>
      <c r="N28" s="37"/>
      <c r="O28" s="37"/>
      <c r="P28" s="37"/>
      <c r="Q28" s="37"/>
      <c r="R28" s="7"/>
      <c r="S28" s="7"/>
      <c r="T28" s="7"/>
      <c r="U28" s="7"/>
      <c r="V28" s="7"/>
      <c r="W28" s="7"/>
      <c r="X28" s="7"/>
      <c r="Y28" s="7"/>
      <c r="Z28" s="8"/>
      <c r="AA28" s="8"/>
      <c r="AB28" s="8"/>
      <c r="AC28" s="8"/>
      <c r="AD28" s="8"/>
      <c r="AE28" s="8"/>
      <c r="AF28" s="8"/>
      <c r="AG28" s="8"/>
      <c r="AH28" s="7"/>
      <c r="AI28" s="7"/>
      <c r="AJ28" s="7"/>
      <c r="AK28" s="29"/>
    </row>
    <row r="29" spans="1:38" ht="15" customHeight="1" x14ac:dyDescent="0.2">
      <c r="A29" s="73" t="s">
        <v>26</v>
      </c>
      <c r="B29" s="67">
        <f>IF(M29&lt;&gt;"",D29,0)</f>
        <v>0</v>
      </c>
      <c r="C29" s="72"/>
      <c r="D29" s="72">
        <v>1</v>
      </c>
      <c r="E29" s="28"/>
      <c r="M29" s="30"/>
      <c r="N29" s="113" t="s">
        <v>79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8"/>
      <c r="AK29" s="29"/>
    </row>
    <row r="30" spans="1:38" ht="3.95" customHeight="1" x14ac:dyDescent="0.2">
      <c r="A30" s="73"/>
      <c r="B30" s="72"/>
      <c r="C30" s="72"/>
      <c r="D30" s="72"/>
      <c r="E30" s="28"/>
      <c r="F30" s="7"/>
      <c r="G30" s="7"/>
      <c r="H30" s="7"/>
      <c r="I30" s="7"/>
      <c r="J30" s="7"/>
      <c r="K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8"/>
      <c r="AA30" s="8"/>
      <c r="AB30" s="8"/>
      <c r="AC30" s="8"/>
      <c r="AD30" s="8"/>
      <c r="AE30" s="8"/>
      <c r="AF30" s="8"/>
      <c r="AG30" s="8"/>
      <c r="AH30" s="7"/>
      <c r="AI30" s="7"/>
      <c r="AJ30" s="7"/>
      <c r="AK30" s="29"/>
      <c r="AL30" s="93"/>
    </row>
    <row r="31" spans="1:38" s="11" customFormat="1" ht="18" customHeight="1" x14ac:dyDescent="0.2">
      <c r="A31" s="78"/>
      <c r="B31" s="70"/>
      <c r="C31" s="70"/>
      <c r="D31" s="70"/>
      <c r="E31" s="17"/>
      <c r="F31" s="18" t="s">
        <v>81</v>
      </c>
      <c r="G31" s="10"/>
      <c r="H31" s="10"/>
      <c r="I31" s="71"/>
      <c r="J31" s="71"/>
      <c r="K31" s="71"/>
      <c r="M31" s="163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7"/>
      <c r="AK31" s="19"/>
    </row>
    <row r="32" spans="1:38" ht="3.95" customHeight="1" x14ac:dyDescent="0.2">
      <c r="A32" s="73"/>
      <c r="B32" s="72"/>
      <c r="C32" s="72"/>
      <c r="D32" s="72"/>
      <c r="E32" s="2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8"/>
      <c r="AA32" s="8"/>
      <c r="AB32" s="8"/>
      <c r="AC32" s="8"/>
      <c r="AD32" s="8"/>
      <c r="AE32" s="8"/>
      <c r="AF32" s="8"/>
      <c r="AG32" s="8"/>
      <c r="AH32" s="7"/>
      <c r="AI32" s="7"/>
      <c r="AJ32" s="7"/>
      <c r="AK32" s="29"/>
      <c r="AL32" s="93"/>
    </row>
    <row r="33" spans="1:38" ht="18" customHeight="1" x14ac:dyDescent="0.2">
      <c r="A33" s="73"/>
      <c r="B33" s="72"/>
      <c r="C33" s="72"/>
      <c r="D33" s="72"/>
      <c r="E33" s="28"/>
      <c r="F33" s="7" t="s">
        <v>82</v>
      </c>
      <c r="G33" s="7"/>
      <c r="H33" s="7"/>
      <c r="I33" s="7"/>
      <c r="J33" s="7"/>
      <c r="K33" s="7"/>
      <c r="M33" s="138"/>
      <c r="N33" s="139"/>
      <c r="O33" s="139"/>
      <c r="P33" s="139"/>
      <c r="Q33" s="139"/>
      <c r="R33" s="139"/>
      <c r="S33" s="139"/>
      <c r="T33" s="139"/>
      <c r="U33" s="139"/>
      <c r="V33" s="140"/>
      <c r="W33" s="7"/>
      <c r="X33" s="7"/>
      <c r="Y33" s="7"/>
      <c r="Z33" s="8"/>
      <c r="AA33" s="8"/>
      <c r="AB33" s="8"/>
      <c r="AC33" s="8"/>
      <c r="AD33" s="8"/>
      <c r="AE33" s="8"/>
      <c r="AF33" s="8"/>
      <c r="AG33" s="8"/>
      <c r="AH33" s="7"/>
      <c r="AI33" s="7"/>
      <c r="AJ33" s="7"/>
      <c r="AK33" s="29"/>
      <c r="AL33" s="93"/>
    </row>
    <row r="34" spans="1:38" ht="3.95" customHeight="1" x14ac:dyDescent="0.2">
      <c r="A34" s="73"/>
      <c r="B34" s="64"/>
      <c r="C34" s="64"/>
      <c r="D34" s="64"/>
      <c r="E34" s="28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8"/>
      <c r="AA34" s="8"/>
      <c r="AB34" s="8"/>
      <c r="AC34" s="8"/>
      <c r="AD34" s="8"/>
      <c r="AE34" s="8"/>
      <c r="AF34" s="8"/>
      <c r="AG34" s="8"/>
      <c r="AH34" s="7"/>
      <c r="AI34" s="7"/>
      <c r="AJ34" s="7"/>
      <c r="AK34" s="29"/>
      <c r="AL34" s="93"/>
    </row>
    <row r="35" spans="1:38" s="7" customFormat="1" ht="12" customHeight="1" x14ac:dyDescent="0.2">
      <c r="A35" s="73"/>
      <c r="B35" s="72"/>
      <c r="C35" s="72"/>
      <c r="D35" s="72"/>
      <c r="E35" s="28"/>
      <c r="F35" s="115" t="s">
        <v>95</v>
      </c>
      <c r="Z35" s="8"/>
      <c r="AA35" s="8"/>
      <c r="AB35" s="8"/>
      <c r="AC35" s="8"/>
      <c r="AD35" s="8"/>
      <c r="AE35" s="8"/>
      <c r="AF35" s="8"/>
      <c r="AG35" s="8"/>
      <c r="AK35" s="29"/>
      <c r="AL35" s="101"/>
    </row>
    <row r="36" spans="1:38" s="7" customFormat="1" ht="12" customHeight="1" x14ac:dyDescent="0.2">
      <c r="A36" s="73"/>
      <c r="B36" s="72"/>
      <c r="C36" s="72"/>
      <c r="D36" s="72"/>
      <c r="E36" s="28"/>
      <c r="F36" s="115" t="s">
        <v>96</v>
      </c>
      <c r="Z36" s="8"/>
      <c r="AA36" s="8"/>
      <c r="AB36" s="8"/>
      <c r="AC36" s="8"/>
      <c r="AD36" s="8"/>
      <c r="AE36" s="8"/>
      <c r="AF36" s="8"/>
      <c r="AG36" s="8"/>
      <c r="AK36" s="29"/>
      <c r="AL36" s="101"/>
    </row>
    <row r="37" spans="1:38" s="7" customFormat="1" ht="12" customHeight="1" x14ac:dyDescent="0.2">
      <c r="A37" s="73"/>
      <c r="B37" s="72"/>
      <c r="C37" s="72"/>
      <c r="D37" s="72"/>
      <c r="E37" s="28"/>
      <c r="F37" s="115" t="s">
        <v>97</v>
      </c>
      <c r="Z37" s="8"/>
      <c r="AA37" s="8"/>
      <c r="AB37" s="8"/>
      <c r="AC37" s="8"/>
      <c r="AD37" s="8"/>
      <c r="AE37" s="8"/>
      <c r="AF37" s="8"/>
      <c r="AG37" s="8"/>
      <c r="AK37" s="29"/>
      <c r="AL37" s="101"/>
    </row>
    <row r="38" spans="1:38" s="7" customFormat="1" ht="3.95" customHeight="1" x14ac:dyDescent="0.2">
      <c r="A38" s="73"/>
      <c r="B38" s="72"/>
      <c r="C38" s="72"/>
      <c r="D38" s="72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8"/>
      <c r="AA38" s="38"/>
      <c r="AB38" s="38"/>
      <c r="AC38" s="38"/>
      <c r="AD38" s="38"/>
      <c r="AE38" s="38"/>
      <c r="AF38" s="38"/>
      <c r="AG38" s="38"/>
      <c r="AH38" s="37"/>
      <c r="AI38" s="37"/>
      <c r="AJ38" s="37"/>
      <c r="AK38" s="39"/>
      <c r="AL38" s="101"/>
    </row>
    <row r="39" spans="1:38" s="7" customFormat="1" ht="8.1" customHeight="1" x14ac:dyDescent="0.2">
      <c r="A39" s="73"/>
      <c r="B39" s="72"/>
      <c r="C39" s="72"/>
      <c r="D39" s="72"/>
      <c r="Z39" s="8"/>
      <c r="AA39" s="8"/>
      <c r="AB39" s="8"/>
      <c r="AC39" s="8"/>
      <c r="AD39" s="8"/>
      <c r="AE39" s="8"/>
      <c r="AF39" s="8"/>
      <c r="AG39" s="8"/>
      <c r="AL39" s="74"/>
    </row>
    <row r="40" spans="1:38" s="2" customFormat="1" ht="15" customHeight="1" x14ac:dyDescent="0.2">
      <c r="A40" s="76"/>
      <c r="B40" s="76"/>
      <c r="C40" s="76"/>
      <c r="D40" s="77"/>
      <c r="E40" s="40"/>
      <c r="F40" s="41" t="s">
        <v>57</v>
      </c>
      <c r="G40" s="41" t="s">
        <v>14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3"/>
    </row>
    <row r="41" spans="1:38" s="2" customFormat="1" ht="12" customHeight="1" x14ac:dyDescent="0.2">
      <c r="A41" s="76"/>
      <c r="B41" s="76"/>
      <c r="C41" s="76"/>
      <c r="D41" s="76"/>
      <c r="E41" s="57"/>
      <c r="F41" s="83"/>
      <c r="G41" s="84" t="s">
        <v>70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6"/>
    </row>
    <row r="42" spans="1:38" s="7" customFormat="1" ht="3.95" customHeight="1" x14ac:dyDescent="0.2">
      <c r="A42" s="73"/>
      <c r="B42" s="72"/>
      <c r="C42" s="72"/>
      <c r="D42" s="72"/>
      <c r="E42" s="28"/>
      <c r="AK42" s="29"/>
      <c r="AL42" s="74"/>
    </row>
    <row r="43" spans="1:38" s="7" customFormat="1" ht="18" customHeight="1" x14ac:dyDescent="0.2">
      <c r="A43" s="73" t="s">
        <v>90</v>
      </c>
      <c r="B43" s="69">
        <f>F43</f>
        <v>0</v>
      </c>
      <c r="C43" s="72"/>
      <c r="D43" s="72"/>
      <c r="E43" s="28"/>
      <c r="F43" s="158"/>
      <c r="G43" s="159"/>
      <c r="H43" s="159"/>
      <c r="I43" s="159"/>
      <c r="J43" s="160"/>
      <c r="AK43" s="29"/>
      <c r="AL43" s="74"/>
    </row>
    <row r="44" spans="1:38" ht="3.95" customHeight="1" x14ac:dyDescent="0.2">
      <c r="A44" s="73"/>
      <c r="B44" s="72"/>
      <c r="C44" s="72"/>
      <c r="D44" s="72"/>
      <c r="E44" s="36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8"/>
      <c r="AA44" s="38"/>
      <c r="AB44" s="38"/>
      <c r="AC44" s="38"/>
      <c r="AD44" s="38"/>
      <c r="AE44" s="38"/>
      <c r="AF44" s="38"/>
      <c r="AG44" s="38"/>
      <c r="AH44" s="37"/>
      <c r="AI44" s="37"/>
      <c r="AJ44" s="37"/>
      <c r="AK44" s="39"/>
    </row>
    <row r="45" spans="1:38" ht="8.1" customHeight="1" x14ac:dyDescent="0.2">
      <c r="A45" s="72"/>
      <c r="B45" s="64"/>
      <c r="C45" s="64"/>
      <c r="D45" s="64"/>
    </row>
    <row r="46" spans="1:38" ht="15" customHeight="1" x14ac:dyDescent="0.2">
      <c r="A46" s="72"/>
      <c r="B46" s="64"/>
      <c r="C46" s="64"/>
      <c r="D46" s="64"/>
      <c r="E46" s="40"/>
      <c r="F46" s="41" t="s">
        <v>58</v>
      </c>
      <c r="G46" s="41" t="s">
        <v>17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3"/>
    </row>
    <row r="47" spans="1:38" s="2" customFormat="1" ht="12" customHeight="1" x14ac:dyDescent="0.2">
      <c r="A47" s="76"/>
      <c r="B47" s="76"/>
      <c r="C47" s="76"/>
      <c r="D47" s="76"/>
      <c r="E47" s="57"/>
      <c r="F47" s="83"/>
      <c r="G47" s="84" t="s">
        <v>70</v>
      </c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6"/>
    </row>
    <row r="48" spans="1:38" ht="3.95" customHeight="1" x14ac:dyDescent="0.2">
      <c r="A48" s="72"/>
      <c r="B48" s="64"/>
      <c r="C48" s="64"/>
      <c r="D48" s="64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5"/>
      <c r="AA48" s="15"/>
      <c r="AB48" s="15"/>
      <c r="AC48" s="15"/>
      <c r="AD48" s="15"/>
      <c r="AE48" s="15"/>
      <c r="AF48" s="15"/>
      <c r="AG48" s="15"/>
      <c r="AH48" s="14"/>
      <c r="AI48" s="14"/>
      <c r="AJ48" s="14"/>
      <c r="AK48" s="16"/>
    </row>
    <row r="49" spans="1:37" ht="18" customHeight="1" x14ac:dyDescent="0.2">
      <c r="A49" s="73" t="s">
        <v>15</v>
      </c>
      <c r="B49" s="69">
        <f>F49</f>
        <v>0</v>
      </c>
      <c r="C49" s="114" t="s">
        <v>18</v>
      </c>
      <c r="D49" s="67">
        <f>DATEDIF(F43,F49,"y")</f>
        <v>0</v>
      </c>
      <c r="E49" s="28"/>
      <c r="F49" s="158"/>
      <c r="G49" s="159"/>
      <c r="H49" s="159"/>
      <c r="I49" s="159"/>
      <c r="J49" s="160"/>
      <c r="K49" s="7"/>
      <c r="R49" s="7"/>
      <c r="S49" s="7"/>
      <c r="T49" s="7"/>
      <c r="U49" s="7"/>
      <c r="V49" s="7"/>
      <c r="W49" s="7"/>
      <c r="X49" s="7"/>
      <c r="Y49" s="7"/>
      <c r="AE49" s="8"/>
      <c r="AF49" s="8"/>
      <c r="AG49" s="8"/>
      <c r="AH49" s="7"/>
      <c r="AI49" s="7"/>
      <c r="AJ49" s="7"/>
      <c r="AK49" s="29"/>
    </row>
    <row r="50" spans="1:37" ht="3.95" customHeight="1" x14ac:dyDescent="0.2">
      <c r="A50" s="72"/>
      <c r="B50" s="64"/>
      <c r="C50" s="64"/>
      <c r="D50" s="64"/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8"/>
      <c r="AA50" s="38"/>
      <c r="AB50" s="38"/>
      <c r="AC50" s="38"/>
      <c r="AD50" s="38"/>
      <c r="AE50" s="38"/>
      <c r="AF50" s="38"/>
      <c r="AG50" s="38"/>
      <c r="AH50" s="37"/>
      <c r="AI50" s="37"/>
      <c r="AJ50" s="37"/>
      <c r="AK50" s="39"/>
    </row>
    <row r="51" spans="1:37" ht="8.1" customHeight="1" x14ac:dyDescent="0.2">
      <c r="A51" s="72"/>
      <c r="B51" s="64"/>
      <c r="C51" s="64"/>
      <c r="D51" s="64"/>
    </row>
    <row r="52" spans="1:37" ht="15" customHeight="1" x14ac:dyDescent="0.2">
      <c r="A52" s="72"/>
      <c r="B52" s="64"/>
      <c r="C52" s="64"/>
      <c r="D52" s="64"/>
      <c r="E52" s="40"/>
      <c r="F52" s="41" t="s">
        <v>60</v>
      </c>
      <c r="G52" s="41" t="s">
        <v>12</v>
      </c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62" t="str">
        <f>IF(LEN(B55)&gt;1,"Fehleingabe","")</f>
        <v/>
      </c>
      <c r="AK52" s="43"/>
    </row>
    <row r="53" spans="1:37" s="2" customFormat="1" ht="12" customHeight="1" x14ac:dyDescent="0.2">
      <c r="A53" s="76"/>
      <c r="B53" s="76"/>
      <c r="C53" s="76"/>
      <c r="D53" s="76"/>
      <c r="E53" s="57"/>
      <c r="F53" s="83"/>
      <c r="G53" s="84" t="s">
        <v>70</v>
      </c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6"/>
    </row>
    <row r="54" spans="1:37" ht="3.95" customHeight="1" x14ac:dyDescent="0.2">
      <c r="A54" s="72"/>
      <c r="B54" s="64"/>
      <c r="C54" s="64"/>
      <c r="D54" s="64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5"/>
      <c r="AA54" s="15"/>
      <c r="AB54" s="15"/>
      <c r="AC54" s="15"/>
      <c r="AD54" s="15"/>
      <c r="AE54" s="15"/>
      <c r="AF54" s="15"/>
      <c r="AG54" s="15"/>
      <c r="AH54" s="14"/>
      <c r="AI54" s="14"/>
      <c r="AJ54" s="14"/>
      <c r="AK54" s="16"/>
    </row>
    <row r="55" spans="1:37" ht="15" customHeight="1" x14ac:dyDescent="0.2">
      <c r="A55" s="78" t="s">
        <v>11</v>
      </c>
      <c r="B55" s="68" t="str">
        <f>IF(F55&lt;&gt;"",D55,"")&amp;IF(F57&lt;&gt;"",D57,"")</f>
        <v/>
      </c>
      <c r="C55" s="64"/>
      <c r="D55" s="64">
        <v>1</v>
      </c>
      <c r="E55" s="28"/>
      <c r="F55" s="30"/>
      <c r="G55" s="31" t="s">
        <v>13</v>
      </c>
      <c r="H55" s="32"/>
      <c r="I55" s="33"/>
      <c r="J55" s="34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8"/>
      <c r="AA55" s="8"/>
      <c r="AB55" s="8"/>
      <c r="AC55" s="8"/>
      <c r="AD55" s="8"/>
      <c r="AE55" s="8"/>
      <c r="AF55" s="8"/>
      <c r="AG55" s="8"/>
      <c r="AH55" s="7"/>
      <c r="AI55" s="7"/>
      <c r="AJ55" s="7"/>
      <c r="AK55" s="29"/>
    </row>
    <row r="56" spans="1:37" ht="3.95" customHeight="1" x14ac:dyDescent="0.2">
      <c r="A56" s="72"/>
      <c r="B56" s="64"/>
      <c r="C56" s="64"/>
      <c r="D56" s="64"/>
      <c r="E56" s="28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8"/>
      <c r="AA56" s="8"/>
      <c r="AB56" s="8"/>
      <c r="AC56" s="8"/>
      <c r="AD56" s="8"/>
      <c r="AE56" s="8"/>
      <c r="AF56" s="8"/>
      <c r="AG56" s="8"/>
      <c r="AH56" s="7"/>
      <c r="AI56" s="7"/>
      <c r="AJ56" s="7"/>
      <c r="AK56" s="29"/>
    </row>
    <row r="57" spans="1:37" ht="15" customHeight="1" x14ac:dyDescent="0.2">
      <c r="A57" s="72"/>
      <c r="B57" s="64"/>
      <c r="C57" s="64"/>
      <c r="D57" s="64">
        <v>2</v>
      </c>
      <c r="E57" s="28"/>
      <c r="F57" s="30"/>
      <c r="G57" s="31" t="s">
        <v>16</v>
      </c>
      <c r="H57" s="32"/>
      <c r="I57" s="33"/>
      <c r="J57" s="34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8"/>
      <c r="AA57" s="8"/>
      <c r="AB57" s="8"/>
      <c r="AC57" s="8"/>
      <c r="AD57" s="8"/>
      <c r="AE57" s="8"/>
      <c r="AF57" s="8"/>
      <c r="AG57" s="8"/>
      <c r="AH57" s="7"/>
      <c r="AI57" s="7"/>
      <c r="AJ57" s="7"/>
      <c r="AK57" s="29"/>
    </row>
    <row r="58" spans="1:37" ht="3.95" customHeight="1" x14ac:dyDescent="0.2">
      <c r="A58" s="72"/>
      <c r="B58" s="64"/>
      <c r="C58" s="64"/>
      <c r="D58" s="64"/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8"/>
      <c r="AA58" s="38"/>
      <c r="AB58" s="38"/>
      <c r="AC58" s="38"/>
      <c r="AD58" s="38"/>
      <c r="AE58" s="38"/>
      <c r="AF58" s="38"/>
      <c r="AG58" s="38"/>
      <c r="AH58" s="37"/>
      <c r="AI58" s="37"/>
      <c r="AJ58" s="37"/>
      <c r="AK58" s="39"/>
    </row>
    <row r="59" spans="1:37" ht="8.1" customHeight="1" x14ac:dyDescent="0.2">
      <c r="A59" s="72"/>
      <c r="B59" s="64"/>
      <c r="C59" s="64"/>
      <c r="D59" s="64"/>
    </row>
    <row r="60" spans="1:37" s="2" customFormat="1" ht="15" customHeight="1" x14ac:dyDescent="0.2">
      <c r="A60" s="73" t="s">
        <v>27</v>
      </c>
      <c r="B60" s="68" t="str">
        <f>IF(F64&lt;&gt;"",D64,"")&amp;IF(F66&lt;&gt;"",D66,"")&amp;IF(F68&lt;&gt;"",D68,"")&amp;IF(F70&lt;&gt;"",D70,"")</f>
        <v/>
      </c>
      <c r="C60" s="66"/>
      <c r="D60" s="66"/>
      <c r="E60" s="53"/>
      <c r="F60" s="41" t="s">
        <v>63</v>
      </c>
      <c r="G60" s="41" t="s">
        <v>73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62" t="str">
        <f>IF(LEN(B60)&gt;1,"Fehleingabe","")</f>
        <v/>
      </c>
      <c r="AK60" s="43"/>
    </row>
    <row r="61" spans="1:37" s="2" customFormat="1" ht="15" customHeight="1" x14ac:dyDescent="0.2">
      <c r="A61" s="73"/>
      <c r="B61" s="70"/>
      <c r="C61" s="66"/>
      <c r="D61" s="66"/>
      <c r="E61" s="86"/>
      <c r="F61" s="60"/>
      <c r="G61" s="60" t="s">
        <v>32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7"/>
      <c r="AK61" s="59"/>
    </row>
    <row r="62" spans="1:37" s="2" customFormat="1" ht="12" customHeight="1" x14ac:dyDescent="0.2">
      <c r="A62" s="76"/>
      <c r="B62" s="76"/>
      <c r="C62" s="76"/>
      <c r="D62" s="76"/>
      <c r="E62" s="57"/>
      <c r="F62" s="83"/>
      <c r="G62" s="84" t="s">
        <v>70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6"/>
    </row>
    <row r="63" spans="1:37" ht="3.95" customHeight="1" x14ac:dyDescent="0.2">
      <c r="A63" s="73"/>
      <c r="B63" s="64"/>
      <c r="C63" s="64"/>
      <c r="D63" s="64"/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5"/>
      <c r="AA63" s="15"/>
      <c r="AB63" s="15"/>
      <c r="AC63" s="15"/>
      <c r="AD63" s="15"/>
      <c r="AE63" s="15"/>
      <c r="AF63" s="15"/>
      <c r="AG63" s="15"/>
      <c r="AH63" s="14"/>
      <c r="AI63" s="14"/>
      <c r="AJ63" s="14"/>
      <c r="AK63" s="16"/>
    </row>
    <row r="64" spans="1:37" ht="15" customHeight="1" x14ac:dyDescent="0.2">
      <c r="A64" s="73"/>
      <c r="B64" s="64"/>
      <c r="C64" s="64"/>
      <c r="D64" s="64">
        <v>1</v>
      </c>
      <c r="E64" s="28"/>
      <c r="F64" s="30"/>
      <c r="G64" s="31" t="s">
        <v>28</v>
      </c>
      <c r="H64" s="45"/>
      <c r="I64" s="45"/>
      <c r="J64" s="45"/>
      <c r="K64" s="45"/>
      <c r="L64" s="46"/>
      <c r="M64" s="47"/>
      <c r="N64" s="47"/>
      <c r="O64" s="46"/>
      <c r="P64" s="46"/>
      <c r="Q64" s="46"/>
      <c r="R64" s="46"/>
      <c r="S64" s="46"/>
      <c r="T64" s="46"/>
      <c r="U64" s="44"/>
      <c r="V64" s="44"/>
      <c r="W64" s="44"/>
      <c r="X64" s="44"/>
      <c r="Y64" s="46"/>
      <c r="Z64" s="46"/>
      <c r="AA64" s="48"/>
      <c r="AB64" s="28"/>
      <c r="AC64" s="7"/>
      <c r="AD64" s="7"/>
      <c r="AE64" s="7"/>
      <c r="AF64" s="7"/>
      <c r="AG64" s="7"/>
      <c r="AH64" s="7"/>
      <c r="AI64" s="7"/>
      <c r="AJ64" s="7"/>
      <c r="AK64" s="29"/>
    </row>
    <row r="65" spans="1:37" ht="3.95" customHeight="1" x14ac:dyDescent="0.2">
      <c r="A65" s="73"/>
      <c r="B65" s="64"/>
      <c r="C65" s="64"/>
      <c r="D65" s="64"/>
      <c r="E65" s="28"/>
      <c r="F65" s="49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7"/>
      <c r="Z65" s="7"/>
      <c r="AA65" s="7"/>
      <c r="AB65" s="8"/>
      <c r="AC65" s="8"/>
      <c r="AD65" s="8"/>
      <c r="AE65" s="8"/>
      <c r="AF65" s="8"/>
      <c r="AG65" s="8"/>
      <c r="AH65" s="7"/>
      <c r="AI65" s="7"/>
      <c r="AJ65" s="7"/>
      <c r="AK65" s="29"/>
    </row>
    <row r="66" spans="1:37" ht="15" customHeight="1" x14ac:dyDescent="0.2">
      <c r="A66" s="73"/>
      <c r="B66" s="64"/>
      <c r="C66" s="64"/>
      <c r="D66" s="64">
        <v>2</v>
      </c>
      <c r="E66" s="28"/>
      <c r="F66" s="30"/>
      <c r="G66" s="44" t="s">
        <v>0</v>
      </c>
      <c r="H66" s="45"/>
      <c r="I66" s="45"/>
      <c r="J66" s="45"/>
      <c r="K66" s="45"/>
      <c r="L66" s="46"/>
      <c r="M66" s="47"/>
      <c r="N66" s="47"/>
      <c r="O66" s="46"/>
      <c r="P66" s="46"/>
      <c r="Q66" s="46"/>
      <c r="R66" s="46"/>
      <c r="S66" s="46"/>
      <c r="T66" s="46"/>
      <c r="U66" s="46"/>
      <c r="V66" s="44"/>
      <c r="W66" s="44"/>
      <c r="X66" s="44"/>
      <c r="Y66" s="46"/>
      <c r="Z66" s="46"/>
      <c r="AA66" s="48"/>
      <c r="AB66" s="6"/>
      <c r="AC66" s="6"/>
      <c r="AD66" s="6"/>
      <c r="AE66" s="6"/>
      <c r="AF66" s="6"/>
      <c r="AG66" s="6"/>
      <c r="AK66" s="29"/>
    </row>
    <row r="67" spans="1:37" ht="3.95" customHeight="1" x14ac:dyDescent="0.2">
      <c r="A67" s="73"/>
      <c r="B67" s="64"/>
      <c r="C67" s="64"/>
      <c r="D67" s="64"/>
      <c r="E67" s="28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Z67" s="6"/>
      <c r="AA67" s="6"/>
      <c r="AB67" s="6"/>
      <c r="AC67" s="6"/>
      <c r="AD67" s="6"/>
      <c r="AE67" s="6"/>
      <c r="AF67" s="6"/>
      <c r="AG67" s="6"/>
      <c r="AK67" s="29"/>
    </row>
    <row r="68" spans="1:37" ht="15" customHeight="1" x14ac:dyDescent="0.2">
      <c r="A68" s="73"/>
      <c r="B68" s="64"/>
      <c r="C68" s="64"/>
      <c r="D68" s="64">
        <v>3</v>
      </c>
      <c r="E68" s="28"/>
      <c r="F68" s="30"/>
      <c r="G68" s="44" t="s">
        <v>1</v>
      </c>
      <c r="H68" s="45"/>
      <c r="I68" s="45"/>
      <c r="J68" s="45"/>
      <c r="K68" s="45"/>
      <c r="L68" s="46"/>
      <c r="M68" s="47"/>
      <c r="N68" s="47"/>
      <c r="O68" s="46"/>
      <c r="P68" s="46"/>
      <c r="Q68" s="46"/>
      <c r="R68" s="46"/>
      <c r="S68" s="46"/>
      <c r="T68" s="46"/>
      <c r="U68" s="46"/>
      <c r="V68" s="44"/>
      <c r="W68" s="44"/>
      <c r="X68" s="44"/>
      <c r="Y68" s="46"/>
      <c r="Z68" s="46"/>
      <c r="AA68" s="48"/>
      <c r="AB68" s="6"/>
      <c r="AC68" s="6"/>
      <c r="AD68" s="6"/>
      <c r="AE68" s="6"/>
      <c r="AF68" s="6"/>
      <c r="AG68" s="6"/>
      <c r="AK68" s="29"/>
    </row>
    <row r="69" spans="1:37" ht="3.95" customHeight="1" x14ac:dyDescent="0.2">
      <c r="A69" s="73"/>
      <c r="B69" s="64"/>
      <c r="C69" s="64"/>
      <c r="D69" s="64"/>
      <c r="E69" s="28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29"/>
    </row>
    <row r="70" spans="1:37" ht="15" customHeight="1" x14ac:dyDescent="0.2">
      <c r="A70" s="73"/>
      <c r="B70" s="64"/>
      <c r="C70" s="64"/>
      <c r="D70" s="64">
        <v>4</v>
      </c>
      <c r="E70" s="28"/>
      <c r="F70" s="30"/>
      <c r="G70" s="44" t="s">
        <v>59</v>
      </c>
      <c r="H70" s="45"/>
      <c r="I70" s="45"/>
      <c r="J70" s="45"/>
      <c r="K70" s="45"/>
      <c r="L70" s="46"/>
      <c r="M70" s="47"/>
      <c r="N70" s="47"/>
      <c r="O70" s="46"/>
      <c r="P70" s="46"/>
      <c r="Q70" s="46"/>
      <c r="R70" s="46"/>
      <c r="S70" s="46"/>
      <c r="T70" s="46"/>
      <c r="U70" s="46"/>
      <c r="V70" s="44"/>
      <c r="W70" s="44"/>
      <c r="X70" s="44"/>
      <c r="Y70" s="46"/>
      <c r="Z70" s="46"/>
      <c r="AA70" s="48"/>
      <c r="AB70" s="7"/>
      <c r="AC70" s="7"/>
      <c r="AD70" s="7"/>
      <c r="AE70" s="7"/>
      <c r="AF70" s="7"/>
      <c r="AG70" s="7"/>
      <c r="AH70" s="7"/>
      <c r="AI70" s="7"/>
      <c r="AJ70" s="7"/>
      <c r="AK70" s="29"/>
    </row>
    <row r="71" spans="1:37" ht="3.95" customHeight="1" x14ac:dyDescent="0.2">
      <c r="A71" s="73"/>
      <c r="B71" s="64"/>
      <c r="C71" s="64"/>
      <c r="D71" s="64"/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8"/>
      <c r="AA71" s="38"/>
      <c r="AB71" s="38"/>
      <c r="AC71" s="38"/>
      <c r="AD71" s="38"/>
      <c r="AE71" s="38"/>
      <c r="AF71" s="38"/>
      <c r="AG71" s="38"/>
      <c r="AH71" s="37"/>
      <c r="AI71" s="37"/>
      <c r="AJ71" s="37"/>
      <c r="AK71" s="39"/>
    </row>
    <row r="72" spans="1:37" ht="8.1" customHeight="1" x14ac:dyDescent="0.2">
      <c r="A72" s="73"/>
      <c r="B72" s="64"/>
      <c r="C72" s="64"/>
      <c r="D72" s="64"/>
    </row>
    <row r="73" spans="1:37" s="2" customFormat="1" ht="15" customHeight="1" x14ac:dyDescent="0.2">
      <c r="A73" s="75" t="s">
        <v>20</v>
      </c>
      <c r="B73" s="68" t="str">
        <f>IF(F77&lt;&gt;"",D77,"")&amp;IF(F80&lt;&gt;"",D80,"")&amp;IF(F83&lt;&gt;"",D83,"")&amp;IF(F85&lt;&gt;"",D85,"")&amp;IF(F88&lt;&gt;"",D88,"")&amp;IF(F90&lt;&gt;"",D90,"")</f>
        <v/>
      </c>
      <c r="C73" s="66"/>
      <c r="D73" s="66"/>
      <c r="E73" s="54"/>
      <c r="F73" s="41" t="s">
        <v>64</v>
      </c>
      <c r="G73" s="41" t="s">
        <v>72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62" t="str">
        <f>IF(LEN(B73)&gt;1,"Fehleingabe","")</f>
        <v/>
      </c>
      <c r="AK73" s="43"/>
    </row>
    <row r="74" spans="1:37" s="2" customFormat="1" ht="15" customHeight="1" x14ac:dyDescent="0.2">
      <c r="A74" s="75"/>
      <c r="B74" s="70"/>
      <c r="C74" s="66"/>
      <c r="D74" s="66"/>
      <c r="E74" s="88"/>
      <c r="F74" s="60"/>
      <c r="G74" s="60" t="s">
        <v>33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7"/>
      <c r="AK74" s="59"/>
    </row>
    <row r="75" spans="1:37" s="2" customFormat="1" ht="12" customHeight="1" x14ac:dyDescent="0.2">
      <c r="A75" s="76"/>
      <c r="B75" s="76"/>
      <c r="C75" s="76"/>
      <c r="D75" s="76"/>
      <c r="E75" s="57"/>
      <c r="F75" s="83"/>
      <c r="G75" s="84" t="s">
        <v>70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6"/>
    </row>
    <row r="76" spans="1:37" ht="3.95" customHeight="1" x14ac:dyDescent="0.2">
      <c r="A76" s="73"/>
      <c r="B76" s="64"/>
      <c r="C76" s="64"/>
      <c r="D76" s="64"/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5"/>
      <c r="AA76" s="15"/>
      <c r="AB76" s="15"/>
      <c r="AC76" s="15"/>
      <c r="AD76" s="15"/>
      <c r="AE76" s="15"/>
      <c r="AF76" s="15"/>
      <c r="AG76" s="15"/>
      <c r="AH76" s="14"/>
      <c r="AI76" s="14"/>
      <c r="AJ76" s="14"/>
      <c r="AK76" s="16"/>
    </row>
    <row r="77" spans="1:37" ht="15" customHeight="1" x14ac:dyDescent="0.2">
      <c r="A77" s="73"/>
      <c r="B77" s="64"/>
      <c r="C77" s="64"/>
      <c r="D77" s="64">
        <v>1</v>
      </c>
      <c r="E77" s="28"/>
      <c r="F77" s="30"/>
      <c r="G77" s="141" t="s">
        <v>62</v>
      </c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3"/>
      <c r="AK77" s="29"/>
    </row>
    <row r="78" spans="1:37" ht="12" customHeight="1" x14ac:dyDescent="0.2">
      <c r="A78" s="73"/>
      <c r="B78" s="64"/>
      <c r="C78" s="64"/>
      <c r="D78" s="64"/>
      <c r="E78" s="28"/>
      <c r="F78" s="51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5"/>
      <c r="AK78" s="29"/>
    </row>
    <row r="79" spans="1:37" ht="3.95" customHeight="1" x14ac:dyDescent="0.2">
      <c r="A79" s="73"/>
      <c r="B79" s="64"/>
      <c r="C79" s="64"/>
      <c r="D79" s="64"/>
      <c r="E79" s="28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8"/>
      <c r="AA79" s="8"/>
      <c r="AB79" s="8"/>
      <c r="AC79" s="8"/>
      <c r="AD79" s="8"/>
      <c r="AE79" s="8"/>
      <c r="AF79" s="8"/>
      <c r="AG79" s="8"/>
      <c r="AH79" s="7"/>
      <c r="AI79" s="7"/>
      <c r="AJ79" s="7"/>
      <c r="AK79" s="29"/>
    </row>
    <row r="80" spans="1:37" ht="15" customHeight="1" x14ac:dyDescent="0.2">
      <c r="A80" s="73"/>
      <c r="B80" s="64"/>
      <c r="C80" s="64"/>
      <c r="D80" s="64">
        <v>2</v>
      </c>
      <c r="E80" s="28"/>
      <c r="F80" s="30"/>
      <c r="G80" s="141" t="s">
        <v>61</v>
      </c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3"/>
      <c r="AK80" s="29"/>
    </row>
    <row r="81" spans="1:37" ht="12" customHeight="1" x14ac:dyDescent="0.2">
      <c r="A81" s="73"/>
      <c r="B81" s="64"/>
      <c r="C81" s="64"/>
      <c r="D81" s="64"/>
      <c r="E81" s="28"/>
      <c r="F81" s="51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5"/>
      <c r="AK81" s="29"/>
    </row>
    <row r="82" spans="1:37" ht="3.95" customHeight="1" x14ac:dyDescent="0.2">
      <c r="A82" s="73"/>
      <c r="B82" s="64"/>
      <c r="C82" s="64"/>
      <c r="D82" s="64"/>
      <c r="E82" s="28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8"/>
      <c r="AA82" s="8"/>
      <c r="AB82" s="8"/>
      <c r="AC82" s="8"/>
      <c r="AD82" s="8"/>
      <c r="AE82" s="8"/>
      <c r="AF82" s="8"/>
      <c r="AG82" s="8"/>
      <c r="AH82" s="7"/>
      <c r="AI82" s="7"/>
      <c r="AJ82" s="7"/>
      <c r="AK82" s="29"/>
    </row>
    <row r="83" spans="1:37" ht="15" customHeight="1" x14ac:dyDescent="0.2">
      <c r="A83" s="73"/>
      <c r="B83" s="64"/>
      <c r="C83" s="64"/>
      <c r="D83" s="64">
        <v>3</v>
      </c>
      <c r="E83" s="28"/>
      <c r="F83" s="30"/>
      <c r="G83" s="31" t="s">
        <v>2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7"/>
      <c r="AA83" s="47"/>
      <c r="AB83" s="47"/>
      <c r="AC83" s="47"/>
      <c r="AD83" s="47"/>
      <c r="AE83" s="47"/>
      <c r="AF83" s="47"/>
      <c r="AG83" s="47"/>
      <c r="AH83" s="46"/>
      <c r="AI83" s="46"/>
      <c r="AJ83" s="48"/>
      <c r="AK83" s="29"/>
    </row>
    <row r="84" spans="1:37" ht="3.95" customHeight="1" x14ac:dyDescent="0.2">
      <c r="A84" s="73"/>
      <c r="B84" s="64"/>
      <c r="C84" s="64"/>
      <c r="D84" s="64"/>
      <c r="E84" s="28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8"/>
      <c r="AA84" s="8"/>
      <c r="AB84" s="8"/>
      <c r="AC84" s="8"/>
      <c r="AD84" s="8"/>
      <c r="AE84" s="8"/>
      <c r="AF84" s="8"/>
      <c r="AG84" s="8"/>
      <c r="AH84" s="7"/>
      <c r="AI84" s="7"/>
      <c r="AJ84" s="7"/>
      <c r="AK84" s="29"/>
    </row>
    <row r="85" spans="1:37" ht="15" customHeight="1" x14ac:dyDescent="0.2">
      <c r="A85" s="73"/>
      <c r="B85" s="64"/>
      <c r="C85" s="64"/>
      <c r="D85" s="64">
        <v>4</v>
      </c>
      <c r="E85" s="28"/>
      <c r="F85" s="30"/>
      <c r="G85" s="141" t="s">
        <v>29</v>
      </c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3"/>
      <c r="AK85" s="29"/>
    </row>
    <row r="86" spans="1:37" ht="12" customHeight="1" x14ac:dyDescent="0.2">
      <c r="A86" s="73"/>
      <c r="B86" s="64"/>
      <c r="C86" s="64"/>
      <c r="D86" s="64"/>
      <c r="E86" s="28"/>
      <c r="F86" s="51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5"/>
      <c r="AK86" s="29"/>
    </row>
    <row r="87" spans="1:37" ht="3.95" customHeight="1" x14ac:dyDescent="0.2">
      <c r="A87" s="73"/>
      <c r="B87" s="64"/>
      <c r="C87" s="64"/>
      <c r="D87" s="64"/>
      <c r="E87" s="28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8"/>
      <c r="AA87" s="8"/>
      <c r="AB87" s="8"/>
      <c r="AC87" s="8"/>
      <c r="AD87" s="8"/>
      <c r="AE87" s="8"/>
      <c r="AF87" s="8"/>
      <c r="AG87" s="8"/>
      <c r="AH87" s="7"/>
      <c r="AI87" s="7"/>
      <c r="AJ87" s="7"/>
      <c r="AK87" s="29"/>
    </row>
    <row r="88" spans="1:37" ht="15" customHeight="1" x14ac:dyDescent="0.2">
      <c r="A88" s="73"/>
      <c r="B88" s="64"/>
      <c r="C88" s="64"/>
      <c r="D88" s="64">
        <v>5</v>
      </c>
      <c r="E88" s="28"/>
      <c r="F88" s="30"/>
      <c r="G88" s="31" t="s">
        <v>30</v>
      </c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7"/>
      <c r="AA88" s="47"/>
      <c r="AB88" s="47"/>
      <c r="AC88" s="47"/>
      <c r="AD88" s="47"/>
      <c r="AE88" s="47"/>
      <c r="AF88" s="47"/>
      <c r="AG88" s="47"/>
      <c r="AH88" s="46"/>
      <c r="AI88" s="46"/>
      <c r="AJ88" s="48"/>
      <c r="AK88" s="29"/>
    </row>
    <row r="89" spans="1:37" ht="3.95" customHeight="1" x14ac:dyDescent="0.2">
      <c r="A89" s="73"/>
      <c r="B89" s="64"/>
      <c r="C89" s="64"/>
      <c r="D89" s="64"/>
      <c r="E89" s="28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8"/>
      <c r="AA89" s="8"/>
      <c r="AB89" s="8"/>
      <c r="AC89" s="8"/>
      <c r="AD89" s="8"/>
      <c r="AE89" s="8"/>
      <c r="AF89" s="8"/>
      <c r="AG89" s="8"/>
      <c r="AH89" s="7"/>
      <c r="AI89" s="7"/>
      <c r="AJ89" s="7"/>
      <c r="AK89" s="29"/>
    </row>
    <row r="90" spans="1:37" ht="15" customHeight="1" x14ac:dyDescent="0.2">
      <c r="A90" s="73"/>
      <c r="B90" s="64"/>
      <c r="C90" s="64"/>
      <c r="D90" s="64">
        <v>6</v>
      </c>
      <c r="E90" s="28"/>
      <c r="F90" s="30"/>
      <c r="G90" s="141" t="s">
        <v>31</v>
      </c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3"/>
      <c r="AK90" s="29"/>
    </row>
    <row r="91" spans="1:37" ht="12" customHeight="1" x14ac:dyDescent="0.2">
      <c r="A91" s="73"/>
      <c r="B91" s="64"/>
      <c r="C91" s="64"/>
      <c r="D91" s="64"/>
      <c r="E91" s="28"/>
      <c r="F91" s="51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5"/>
      <c r="AK91" s="29"/>
    </row>
    <row r="92" spans="1:37" ht="3.95" customHeight="1" x14ac:dyDescent="0.2">
      <c r="A92" s="73"/>
      <c r="B92" s="64"/>
      <c r="C92" s="64"/>
      <c r="D92" s="64"/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8"/>
      <c r="AA92" s="38"/>
      <c r="AB92" s="38"/>
      <c r="AC92" s="38"/>
      <c r="AD92" s="38"/>
      <c r="AE92" s="38"/>
      <c r="AF92" s="38"/>
      <c r="AG92" s="38"/>
      <c r="AH92" s="37"/>
      <c r="AI92" s="37"/>
      <c r="AJ92" s="37"/>
      <c r="AK92" s="39"/>
    </row>
    <row r="93" spans="1:37" ht="8.1" customHeight="1" x14ac:dyDescent="0.2">
      <c r="A93" s="73"/>
      <c r="B93" s="64"/>
      <c r="C93" s="64"/>
      <c r="D93" s="64"/>
    </row>
    <row r="94" spans="1:37" s="2" customFormat="1" ht="15" customHeight="1" x14ac:dyDescent="0.2">
      <c r="A94" s="75" t="s">
        <v>21</v>
      </c>
      <c r="B94" s="68" t="str">
        <f>IF(F101&lt;&gt;"",D101,"")&amp;IF(F104&lt;&gt;"",D104,"")&amp;IF(F106&lt;&gt;"",D106,"")&amp;IF(F108&lt;&gt;"",D108,"")&amp;IF(F110&lt;&gt;"",D110,"")&amp;IF(F112&lt;&gt;"",D112,"")&amp;IF(F114&lt;&gt;"",D114,"")&amp;IF(F117&lt;&gt;"",D117,"")&amp;IF(F119&lt;&gt;"",D119,"")&amp;IF(F121&lt;&gt;"",D121,"")&amp;IF(F123&lt;&gt;"",D123,"")</f>
        <v/>
      </c>
      <c r="C94" s="66"/>
      <c r="D94" s="66"/>
      <c r="E94" s="40"/>
      <c r="F94" s="41" t="s">
        <v>65</v>
      </c>
      <c r="G94" s="41" t="s">
        <v>71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62" t="str">
        <f>IF(COUNTIF(F101:F124,"*")&gt;1,"Fehleingabe","")</f>
        <v/>
      </c>
      <c r="AK94" s="43"/>
    </row>
    <row r="95" spans="1:37" s="2" customFormat="1" ht="15" customHeight="1" x14ac:dyDescent="0.2">
      <c r="A95" s="75"/>
      <c r="B95" s="70"/>
      <c r="C95" s="66"/>
      <c r="D95" s="66"/>
      <c r="E95" s="58"/>
      <c r="F95" s="60"/>
      <c r="G95" s="60" t="s">
        <v>34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7"/>
      <c r="AK95" s="59"/>
    </row>
    <row r="96" spans="1:37" s="2" customFormat="1" ht="12" customHeight="1" x14ac:dyDescent="0.2">
      <c r="A96" s="76"/>
      <c r="B96" s="76"/>
      <c r="C96" s="76"/>
      <c r="D96" s="76"/>
      <c r="E96" s="57"/>
      <c r="F96" s="83"/>
      <c r="G96" s="84" t="s">
        <v>70</v>
      </c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6"/>
    </row>
    <row r="97" spans="1:37" ht="3.95" customHeight="1" x14ac:dyDescent="0.2">
      <c r="A97" s="73"/>
      <c r="B97" s="64"/>
      <c r="C97" s="64"/>
      <c r="D97" s="64"/>
      <c r="E97" s="13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5"/>
      <c r="AA97" s="15"/>
      <c r="AB97" s="15"/>
      <c r="AC97" s="15"/>
      <c r="AD97" s="15"/>
      <c r="AE97" s="15"/>
      <c r="AF97" s="15"/>
      <c r="AG97" s="15"/>
      <c r="AH97" s="14"/>
      <c r="AI97" s="14"/>
      <c r="AJ97" s="14"/>
      <c r="AK97" s="16"/>
    </row>
    <row r="98" spans="1:37" ht="12" customHeight="1" x14ac:dyDescent="0.2">
      <c r="A98" s="73"/>
      <c r="B98" s="64"/>
      <c r="C98" s="64"/>
      <c r="D98" s="64"/>
      <c r="E98" s="28"/>
      <c r="F98" s="131" t="s">
        <v>44</v>
      </c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29"/>
    </row>
    <row r="99" spans="1:37" ht="12" customHeight="1" x14ac:dyDescent="0.2">
      <c r="A99" s="73"/>
      <c r="B99" s="64"/>
      <c r="C99" s="64"/>
      <c r="D99" s="64"/>
      <c r="E99" s="28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29"/>
    </row>
    <row r="100" spans="1:37" ht="3.95" customHeight="1" x14ac:dyDescent="0.2">
      <c r="A100" s="73"/>
      <c r="B100" s="64"/>
      <c r="C100" s="64"/>
      <c r="D100" s="64"/>
      <c r="E100" s="28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8"/>
      <c r="AA100" s="8"/>
      <c r="AB100" s="8"/>
      <c r="AC100" s="8"/>
      <c r="AD100" s="8"/>
      <c r="AE100" s="8"/>
      <c r="AF100" s="8"/>
      <c r="AG100" s="8"/>
      <c r="AH100" s="7"/>
      <c r="AI100" s="7"/>
      <c r="AJ100" s="7"/>
      <c r="AK100" s="29"/>
    </row>
    <row r="101" spans="1:37" ht="15" customHeight="1" x14ac:dyDescent="0.2">
      <c r="A101" s="73"/>
      <c r="B101" s="64"/>
      <c r="C101" s="64"/>
      <c r="D101" s="64">
        <v>1</v>
      </c>
      <c r="E101" s="28"/>
      <c r="F101" s="30"/>
      <c r="G101" s="141" t="s">
        <v>35</v>
      </c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3"/>
      <c r="AK101" s="29"/>
    </row>
    <row r="102" spans="1:37" ht="12" customHeight="1" x14ac:dyDescent="0.2">
      <c r="A102" s="73"/>
      <c r="B102" s="64"/>
      <c r="C102" s="64"/>
      <c r="D102" s="64"/>
      <c r="E102" s="28"/>
      <c r="F102" s="51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5"/>
      <c r="AK102" s="29"/>
    </row>
    <row r="103" spans="1:37" ht="3.95" customHeight="1" x14ac:dyDescent="0.2">
      <c r="A103" s="73"/>
      <c r="B103" s="64"/>
      <c r="C103" s="64"/>
      <c r="D103" s="64"/>
      <c r="E103" s="28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Z103" s="6"/>
      <c r="AA103" s="6"/>
      <c r="AB103" s="6"/>
      <c r="AC103" s="6"/>
      <c r="AD103" s="6"/>
      <c r="AE103" s="6"/>
      <c r="AF103" s="6"/>
      <c r="AG103" s="6"/>
      <c r="AK103" s="29"/>
    </row>
    <row r="104" spans="1:37" ht="15" customHeight="1" x14ac:dyDescent="0.2">
      <c r="A104" s="73"/>
      <c r="B104" s="64"/>
      <c r="C104" s="64"/>
      <c r="D104" s="64">
        <v>2</v>
      </c>
      <c r="E104" s="28"/>
      <c r="F104" s="30"/>
      <c r="G104" s="31" t="s">
        <v>36</v>
      </c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8"/>
      <c r="AK104" s="29"/>
    </row>
    <row r="105" spans="1:37" ht="3.95" customHeight="1" x14ac:dyDescent="0.2">
      <c r="A105" s="73"/>
      <c r="B105" s="64"/>
      <c r="C105" s="64"/>
      <c r="D105" s="64"/>
      <c r="E105" s="28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Z105" s="6"/>
      <c r="AA105" s="6"/>
      <c r="AB105" s="6"/>
      <c r="AC105" s="6"/>
      <c r="AD105" s="6"/>
      <c r="AE105" s="6"/>
      <c r="AF105" s="6"/>
      <c r="AG105" s="6"/>
      <c r="AK105" s="29"/>
    </row>
    <row r="106" spans="1:37" ht="15" customHeight="1" x14ac:dyDescent="0.2">
      <c r="A106" s="73"/>
      <c r="B106" s="64"/>
      <c r="C106" s="64"/>
      <c r="D106" s="64">
        <v>3</v>
      </c>
      <c r="E106" s="28"/>
      <c r="F106" s="30"/>
      <c r="G106" s="31" t="s">
        <v>37</v>
      </c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8"/>
      <c r="AK106" s="29"/>
    </row>
    <row r="107" spans="1:37" ht="3.95" customHeight="1" x14ac:dyDescent="0.2">
      <c r="A107" s="73"/>
      <c r="B107" s="64"/>
      <c r="C107" s="64"/>
      <c r="D107" s="64"/>
      <c r="E107" s="28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Z107" s="6"/>
      <c r="AA107" s="6"/>
      <c r="AB107" s="6"/>
      <c r="AC107" s="6"/>
      <c r="AD107" s="6"/>
      <c r="AE107" s="6"/>
      <c r="AF107" s="6"/>
      <c r="AG107" s="6"/>
      <c r="AK107" s="29"/>
    </row>
    <row r="108" spans="1:37" ht="15" customHeight="1" x14ac:dyDescent="0.2">
      <c r="A108" s="73"/>
      <c r="B108" s="64"/>
      <c r="C108" s="64"/>
      <c r="D108" s="64">
        <v>4</v>
      </c>
      <c r="E108" s="28"/>
      <c r="F108" s="30"/>
      <c r="G108" s="31" t="s">
        <v>3</v>
      </c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8"/>
      <c r="AK108" s="29"/>
    </row>
    <row r="109" spans="1:37" ht="3.95" customHeight="1" x14ac:dyDescent="0.2">
      <c r="A109" s="73"/>
      <c r="B109" s="64"/>
      <c r="C109" s="64"/>
      <c r="D109" s="64"/>
      <c r="E109" s="28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29"/>
    </row>
    <row r="110" spans="1:37" ht="15" customHeight="1" x14ac:dyDescent="0.2">
      <c r="A110" s="73"/>
      <c r="B110" s="64"/>
      <c r="C110" s="64"/>
      <c r="D110" s="64">
        <v>5</v>
      </c>
      <c r="E110" s="28"/>
      <c r="F110" s="30"/>
      <c r="G110" s="31" t="s">
        <v>38</v>
      </c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8"/>
      <c r="AK110" s="29"/>
    </row>
    <row r="111" spans="1:37" ht="3.95" customHeight="1" x14ac:dyDescent="0.2">
      <c r="A111" s="73"/>
      <c r="B111" s="64"/>
      <c r="C111" s="64"/>
      <c r="D111" s="64"/>
      <c r="E111" s="28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7"/>
      <c r="V111" s="37"/>
      <c r="W111" s="37"/>
      <c r="X111" s="37"/>
      <c r="Y111" s="37"/>
      <c r="Z111" s="38"/>
      <c r="AA111" s="38"/>
      <c r="AB111" s="38"/>
      <c r="AC111" s="38"/>
      <c r="AD111" s="38"/>
      <c r="AE111" s="38"/>
      <c r="AF111" s="38"/>
      <c r="AG111" s="38"/>
      <c r="AH111" s="37"/>
      <c r="AI111" s="37"/>
      <c r="AJ111" s="37"/>
      <c r="AK111" s="29"/>
    </row>
    <row r="112" spans="1:37" ht="15" customHeight="1" x14ac:dyDescent="0.2">
      <c r="A112" s="73"/>
      <c r="B112" s="64"/>
      <c r="C112" s="64"/>
      <c r="D112" s="64">
        <v>6</v>
      </c>
      <c r="E112" s="28"/>
      <c r="F112" s="30"/>
      <c r="G112" s="31" t="s">
        <v>39</v>
      </c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8"/>
      <c r="AK112" s="29"/>
    </row>
    <row r="113" spans="1:37" ht="5.0999999999999996" customHeight="1" x14ac:dyDescent="0.2">
      <c r="A113" s="73"/>
      <c r="B113" s="64"/>
      <c r="C113" s="64"/>
      <c r="D113" s="64"/>
      <c r="E113" s="28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8"/>
      <c r="AA113" s="8"/>
      <c r="AB113" s="8"/>
      <c r="AC113" s="8"/>
      <c r="AD113" s="8"/>
      <c r="AE113" s="8"/>
      <c r="AF113" s="8"/>
      <c r="AG113" s="8"/>
      <c r="AH113" s="7"/>
      <c r="AI113" s="7"/>
      <c r="AJ113" s="7"/>
      <c r="AK113" s="29"/>
    </row>
    <row r="114" spans="1:37" ht="15" customHeight="1" x14ac:dyDescent="0.2">
      <c r="A114" s="73"/>
      <c r="B114" s="64"/>
      <c r="C114" s="64"/>
      <c r="D114" s="64">
        <v>7</v>
      </c>
      <c r="E114" s="28"/>
      <c r="F114" s="30"/>
      <c r="G114" s="141" t="s">
        <v>40</v>
      </c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3"/>
      <c r="AK114" s="29"/>
    </row>
    <row r="115" spans="1:37" ht="12" customHeight="1" x14ac:dyDescent="0.2">
      <c r="A115" s="73"/>
      <c r="B115" s="64"/>
      <c r="C115" s="64"/>
      <c r="D115" s="64"/>
      <c r="E115" s="28"/>
      <c r="F115" s="51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5"/>
      <c r="AK115" s="29"/>
    </row>
    <row r="116" spans="1:37" ht="3.95" customHeight="1" x14ac:dyDescent="0.2">
      <c r="A116" s="73"/>
      <c r="B116" s="64"/>
      <c r="C116" s="64"/>
      <c r="D116" s="64"/>
      <c r="E116" s="28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37"/>
      <c r="W116" s="37"/>
      <c r="X116" s="37"/>
      <c r="Y116" s="37"/>
      <c r="Z116" s="38"/>
      <c r="AA116" s="38"/>
      <c r="AB116" s="38"/>
      <c r="AC116" s="38"/>
      <c r="AD116" s="38"/>
      <c r="AE116" s="38"/>
      <c r="AF116" s="38"/>
      <c r="AG116" s="38"/>
      <c r="AH116" s="37"/>
      <c r="AI116" s="37"/>
      <c r="AJ116" s="37"/>
      <c r="AK116" s="29"/>
    </row>
    <row r="117" spans="1:37" ht="15" customHeight="1" x14ac:dyDescent="0.2">
      <c r="A117" s="73"/>
      <c r="B117" s="64"/>
      <c r="C117" s="64"/>
      <c r="D117" s="64">
        <v>8</v>
      </c>
      <c r="E117" s="28"/>
      <c r="F117" s="30"/>
      <c r="G117" s="31" t="s">
        <v>41</v>
      </c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8"/>
      <c r="AK117" s="29"/>
    </row>
    <row r="118" spans="1:37" ht="3.95" customHeight="1" x14ac:dyDescent="0.2">
      <c r="A118" s="73"/>
      <c r="B118" s="64"/>
      <c r="C118" s="64"/>
      <c r="D118" s="64"/>
      <c r="E118" s="28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37"/>
      <c r="W118" s="37"/>
      <c r="X118" s="37"/>
      <c r="Y118" s="37"/>
      <c r="Z118" s="38"/>
      <c r="AA118" s="38"/>
      <c r="AB118" s="38"/>
      <c r="AC118" s="38"/>
      <c r="AD118" s="38"/>
      <c r="AE118" s="38"/>
      <c r="AF118" s="38"/>
      <c r="AG118" s="38"/>
      <c r="AH118" s="37"/>
      <c r="AI118" s="37"/>
      <c r="AJ118" s="37"/>
      <c r="AK118" s="29"/>
    </row>
    <row r="119" spans="1:37" ht="15" customHeight="1" x14ac:dyDescent="0.2">
      <c r="A119" s="73"/>
      <c r="B119" s="64"/>
      <c r="C119" s="64"/>
      <c r="D119" s="64">
        <v>9</v>
      </c>
      <c r="E119" s="28"/>
      <c r="F119" s="30"/>
      <c r="G119" s="31" t="s">
        <v>22</v>
      </c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8"/>
      <c r="AK119" s="29"/>
    </row>
    <row r="120" spans="1:37" ht="3.95" customHeight="1" x14ac:dyDescent="0.2">
      <c r="A120" s="73"/>
      <c r="B120" s="64"/>
      <c r="C120" s="64"/>
      <c r="D120" s="64"/>
      <c r="E120" s="28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7"/>
      <c r="V120" s="37"/>
      <c r="W120" s="37"/>
      <c r="X120" s="37"/>
      <c r="Y120" s="37"/>
      <c r="Z120" s="38"/>
      <c r="AA120" s="38"/>
      <c r="AB120" s="38"/>
      <c r="AC120" s="38"/>
      <c r="AD120" s="38"/>
      <c r="AE120" s="38"/>
      <c r="AF120" s="38"/>
      <c r="AG120" s="38"/>
      <c r="AH120" s="37"/>
      <c r="AI120" s="37"/>
      <c r="AJ120" s="37"/>
      <c r="AK120" s="29"/>
    </row>
    <row r="121" spans="1:37" ht="15" customHeight="1" x14ac:dyDescent="0.2">
      <c r="A121" s="73"/>
      <c r="B121" s="64"/>
      <c r="C121" s="64"/>
      <c r="D121" s="64">
        <v>10</v>
      </c>
      <c r="E121" s="28"/>
      <c r="F121" s="30"/>
      <c r="G121" s="31" t="s">
        <v>42</v>
      </c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8"/>
      <c r="AK121" s="29"/>
    </row>
    <row r="122" spans="1:37" ht="3.95" customHeight="1" x14ac:dyDescent="0.2">
      <c r="A122" s="73"/>
      <c r="B122" s="64"/>
      <c r="C122" s="64"/>
      <c r="D122" s="64"/>
      <c r="E122" s="28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7"/>
      <c r="V122" s="37"/>
      <c r="W122" s="37"/>
      <c r="X122" s="37"/>
      <c r="Y122" s="37"/>
      <c r="Z122" s="38"/>
      <c r="AA122" s="38"/>
      <c r="AB122" s="38"/>
      <c r="AC122" s="38"/>
      <c r="AD122" s="38"/>
      <c r="AE122" s="38"/>
      <c r="AF122" s="38"/>
      <c r="AG122" s="38"/>
      <c r="AH122" s="37"/>
      <c r="AI122" s="37"/>
      <c r="AJ122" s="37"/>
      <c r="AK122" s="29"/>
    </row>
    <row r="123" spans="1:37" ht="15" customHeight="1" x14ac:dyDescent="0.2">
      <c r="A123" s="73"/>
      <c r="B123" s="64"/>
      <c r="C123" s="64"/>
      <c r="D123" s="64">
        <v>11</v>
      </c>
      <c r="E123" s="28"/>
      <c r="F123" s="30"/>
      <c r="G123" s="141" t="s">
        <v>43</v>
      </c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3"/>
      <c r="AK123" s="29"/>
    </row>
    <row r="124" spans="1:37" ht="12" customHeight="1" x14ac:dyDescent="0.2">
      <c r="A124" s="73"/>
      <c r="B124" s="64"/>
      <c r="C124" s="64"/>
      <c r="D124" s="64"/>
      <c r="E124" s="28"/>
      <c r="F124" s="51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5"/>
      <c r="AK124" s="29"/>
    </row>
    <row r="125" spans="1:37" ht="3.95" customHeight="1" x14ac:dyDescent="0.2">
      <c r="A125" s="73"/>
      <c r="B125" s="64"/>
      <c r="C125" s="64"/>
      <c r="D125" s="64"/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8"/>
      <c r="AA125" s="38"/>
      <c r="AB125" s="38"/>
      <c r="AC125" s="38"/>
      <c r="AD125" s="38"/>
      <c r="AE125" s="38"/>
      <c r="AF125" s="38"/>
      <c r="AG125" s="38"/>
      <c r="AH125" s="37"/>
      <c r="AI125" s="37"/>
      <c r="AJ125" s="37"/>
      <c r="AK125" s="39"/>
    </row>
    <row r="126" spans="1:37" ht="8.1" customHeight="1" x14ac:dyDescent="0.2">
      <c r="A126" s="73"/>
      <c r="B126" s="64"/>
      <c r="C126" s="64"/>
      <c r="D126" s="64"/>
    </row>
    <row r="127" spans="1:37" s="2" customFormat="1" ht="15" customHeight="1" x14ac:dyDescent="0.2">
      <c r="A127" s="75" t="s">
        <v>48</v>
      </c>
      <c r="B127" s="68" t="str">
        <f>IF(F136&lt;&gt;"",D136,"")&amp;IF(F138&lt;&gt;"",D138,"")&amp;IF(F140&lt;&gt;"",D140,"")</f>
        <v/>
      </c>
      <c r="C127" s="66"/>
      <c r="D127" s="66"/>
      <c r="E127" s="40"/>
      <c r="F127" s="41" t="s">
        <v>66</v>
      </c>
      <c r="G127" s="41" t="s">
        <v>74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62" t="str">
        <f>IF(LEN(B127)&gt;1,"Fehleingabe",IF(AND(F114&lt;&gt;"",LEN(B127)=0),"Bitte angeben!",""))</f>
        <v/>
      </c>
      <c r="AK127" s="43"/>
    </row>
    <row r="128" spans="1:37" s="2" customFormat="1" ht="15" customHeight="1" x14ac:dyDescent="0.2">
      <c r="A128" s="75"/>
      <c r="B128" s="66"/>
      <c r="C128" s="66"/>
      <c r="D128" s="66"/>
      <c r="E128" s="58"/>
      <c r="F128" s="60"/>
      <c r="G128" s="60" t="s">
        <v>75</v>
      </c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59"/>
    </row>
    <row r="129" spans="1:37" s="2" customFormat="1" ht="15" customHeight="1" x14ac:dyDescent="0.2">
      <c r="A129" s="75"/>
      <c r="B129" s="66"/>
      <c r="C129" s="66"/>
      <c r="D129" s="66"/>
      <c r="E129" s="58"/>
      <c r="F129" s="80"/>
      <c r="G129" s="60" t="s">
        <v>76</v>
      </c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59"/>
    </row>
    <row r="130" spans="1:37" s="2" customFormat="1" ht="12" customHeight="1" x14ac:dyDescent="0.2">
      <c r="A130" s="76"/>
      <c r="B130" s="76"/>
      <c r="C130" s="76"/>
      <c r="D130" s="76"/>
      <c r="E130" s="57"/>
      <c r="F130" s="83"/>
      <c r="G130" s="84" t="s">
        <v>70</v>
      </c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6"/>
    </row>
    <row r="131" spans="1:37" ht="3.95" customHeight="1" x14ac:dyDescent="0.2">
      <c r="A131" s="73"/>
      <c r="B131" s="64"/>
      <c r="C131" s="64"/>
      <c r="D131" s="64"/>
      <c r="E131" s="13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5"/>
      <c r="AA131" s="15"/>
      <c r="AB131" s="15"/>
      <c r="AC131" s="15"/>
      <c r="AD131" s="15"/>
      <c r="AE131" s="15"/>
      <c r="AF131" s="15"/>
      <c r="AG131" s="15"/>
      <c r="AH131" s="14"/>
      <c r="AI131" s="14"/>
      <c r="AJ131" s="14"/>
      <c r="AK131" s="16"/>
    </row>
    <row r="132" spans="1:37" ht="12" customHeight="1" x14ac:dyDescent="0.2">
      <c r="A132" s="73"/>
      <c r="B132" s="64"/>
      <c r="C132" s="64"/>
      <c r="D132" s="64"/>
      <c r="E132" s="28"/>
      <c r="F132" s="131" t="s">
        <v>47</v>
      </c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29"/>
    </row>
    <row r="133" spans="1:37" ht="12" customHeight="1" x14ac:dyDescent="0.2">
      <c r="A133" s="73"/>
      <c r="B133" s="64"/>
      <c r="C133" s="64"/>
      <c r="D133" s="64"/>
      <c r="E133" s="28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29"/>
    </row>
    <row r="134" spans="1:37" ht="12" customHeight="1" x14ac:dyDescent="0.2">
      <c r="A134" s="73"/>
      <c r="B134" s="64"/>
      <c r="C134" s="64"/>
      <c r="D134" s="64"/>
      <c r="E134" s="28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29"/>
    </row>
    <row r="135" spans="1:37" ht="3.95" customHeight="1" x14ac:dyDescent="0.2">
      <c r="A135" s="73"/>
      <c r="B135" s="64"/>
      <c r="C135" s="64"/>
      <c r="D135" s="64"/>
      <c r="E135" s="28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8"/>
      <c r="AA135" s="8"/>
      <c r="AB135" s="8"/>
      <c r="AC135" s="8"/>
      <c r="AD135" s="8"/>
      <c r="AE135" s="8"/>
      <c r="AF135" s="8"/>
      <c r="AG135" s="8"/>
      <c r="AH135" s="7"/>
      <c r="AI135" s="7"/>
      <c r="AJ135" s="7"/>
      <c r="AK135" s="29"/>
    </row>
    <row r="136" spans="1:37" ht="15" customHeight="1" x14ac:dyDescent="0.2">
      <c r="A136" s="73"/>
      <c r="B136" s="64"/>
      <c r="C136" s="64"/>
      <c r="D136" s="64">
        <v>1</v>
      </c>
      <c r="E136" s="28"/>
      <c r="F136" s="30"/>
      <c r="G136" s="31" t="s">
        <v>45</v>
      </c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8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29"/>
    </row>
    <row r="137" spans="1:37" ht="3.95" customHeight="1" x14ac:dyDescent="0.2">
      <c r="A137" s="73"/>
      <c r="B137" s="64"/>
      <c r="C137" s="64"/>
      <c r="D137" s="64"/>
      <c r="E137" s="28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29"/>
    </row>
    <row r="138" spans="1:37" ht="15" customHeight="1" x14ac:dyDescent="0.2">
      <c r="A138" s="73"/>
      <c r="B138" s="64"/>
      <c r="C138" s="64"/>
      <c r="D138" s="64">
        <v>2</v>
      </c>
      <c r="E138" s="28"/>
      <c r="F138" s="30"/>
      <c r="G138" s="31" t="s">
        <v>78</v>
      </c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8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29"/>
    </row>
    <row r="139" spans="1:37" ht="3.95" customHeight="1" x14ac:dyDescent="0.2">
      <c r="A139" s="73"/>
      <c r="B139" s="64"/>
      <c r="C139" s="64"/>
      <c r="D139" s="64"/>
      <c r="E139" s="28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29"/>
    </row>
    <row r="140" spans="1:37" ht="15" customHeight="1" x14ac:dyDescent="0.2">
      <c r="A140" s="73"/>
      <c r="B140" s="64"/>
      <c r="C140" s="64"/>
      <c r="D140" s="64">
        <v>3</v>
      </c>
      <c r="E140" s="28"/>
      <c r="F140" s="30"/>
      <c r="G140" s="31" t="s">
        <v>46</v>
      </c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8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29"/>
    </row>
    <row r="141" spans="1:37" ht="3.95" customHeight="1" x14ac:dyDescent="0.2">
      <c r="A141" s="73"/>
      <c r="B141" s="64"/>
      <c r="C141" s="64"/>
      <c r="D141" s="64"/>
      <c r="E141" s="36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8"/>
      <c r="AA141" s="38"/>
      <c r="AB141" s="38"/>
      <c r="AC141" s="38"/>
      <c r="AD141" s="38"/>
      <c r="AE141" s="38"/>
      <c r="AF141" s="38"/>
      <c r="AG141" s="38"/>
      <c r="AH141" s="37"/>
      <c r="AI141" s="37"/>
      <c r="AJ141" s="37"/>
      <c r="AK141" s="39"/>
    </row>
    <row r="142" spans="1:37" ht="8.1" customHeight="1" x14ac:dyDescent="0.2">
      <c r="A142" s="73"/>
      <c r="B142" s="64"/>
      <c r="C142" s="64"/>
      <c r="D142" s="64"/>
    </row>
    <row r="143" spans="1:37" s="2" customFormat="1" ht="15" customHeight="1" x14ac:dyDescent="0.2">
      <c r="A143" s="75" t="s">
        <v>25</v>
      </c>
      <c r="B143" s="68" t="str">
        <f>IF(F155&lt;&gt;"",D155,"")&amp;IF(F157&lt;&gt;"",D157,"")&amp;IF(F159&lt;&gt;"",D159,"")</f>
        <v/>
      </c>
      <c r="C143" s="66"/>
      <c r="D143" s="66"/>
      <c r="E143" s="40"/>
      <c r="F143" s="41" t="s">
        <v>67</v>
      </c>
      <c r="G143" s="41" t="s">
        <v>49</v>
      </c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62" t="str">
        <f>IF(LEN(B143)&gt;1,"Fehleingabe","")</f>
        <v/>
      </c>
      <c r="AK143" s="43"/>
    </row>
    <row r="144" spans="1:37" s="2" customFormat="1" ht="15" customHeight="1" x14ac:dyDescent="0.2">
      <c r="A144" s="75"/>
      <c r="B144" s="66"/>
      <c r="C144" s="66"/>
      <c r="D144" s="66"/>
      <c r="E144" s="58"/>
      <c r="F144" s="60"/>
      <c r="G144" s="60" t="s">
        <v>50</v>
      </c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7"/>
      <c r="AK144" s="59"/>
    </row>
    <row r="145" spans="1:37" ht="3.95" customHeight="1" x14ac:dyDescent="0.2">
      <c r="A145" s="73"/>
      <c r="B145" s="64"/>
      <c r="C145" s="64"/>
      <c r="D145" s="64"/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5"/>
      <c r="AA145" s="15"/>
      <c r="AB145" s="15"/>
      <c r="AC145" s="15"/>
      <c r="AD145" s="15"/>
      <c r="AE145" s="15"/>
      <c r="AF145" s="15"/>
      <c r="AG145" s="15"/>
      <c r="AH145" s="14"/>
      <c r="AI145" s="14"/>
      <c r="AJ145" s="14"/>
      <c r="AK145" s="16"/>
    </row>
    <row r="146" spans="1:37" ht="12" customHeight="1" x14ac:dyDescent="0.2">
      <c r="A146" s="73"/>
      <c r="B146" s="64"/>
      <c r="C146" s="64"/>
      <c r="D146" s="64"/>
      <c r="E146" s="28"/>
      <c r="F146" s="131" t="s">
        <v>93</v>
      </c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29"/>
    </row>
    <row r="147" spans="1:37" ht="12" customHeight="1" x14ac:dyDescent="0.2">
      <c r="A147" s="73"/>
      <c r="B147" s="64"/>
      <c r="C147" s="64"/>
      <c r="D147" s="64"/>
      <c r="E147" s="28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29"/>
    </row>
    <row r="148" spans="1:37" ht="12" customHeight="1" x14ac:dyDescent="0.2">
      <c r="A148" s="73"/>
      <c r="B148" s="64"/>
      <c r="C148" s="64"/>
      <c r="D148" s="64"/>
      <c r="E148" s="28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29"/>
    </row>
    <row r="149" spans="1:37" ht="12" customHeight="1" x14ac:dyDescent="0.2">
      <c r="A149" s="73"/>
      <c r="B149" s="64"/>
      <c r="C149" s="64"/>
      <c r="D149" s="64"/>
      <c r="E149" s="28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31"/>
      <c r="AK149" s="29"/>
    </row>
    <row r="150" spans="1:37" ht="12" customHeight="1" x14ac:dyDescent="0.2">
      <c r="A150" s="73"/>
      <c r="B150" s="64"/>
      <c r="C150" s="64"/>
      <c r="D150" s="64"/>
      <c r="E150" s="28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29"/>
    </row>
    <row r="151" spans="1:37" ht="12" customHeight="1" x14ac:dyDescent="0.2">
      <c r="A151" s="73"/>
      <c r="B151" s="64"/>
      <c r="C151" s="64"/>
      <c r="D151" s="64"/>
      <c r="E151" s="28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29"/>
    </row>
    <row r="152" spans="1:37" ht="12" customHeight="1" x14ac:dyDescent="0.2">
      <c r="A152" s="73"/>
      <c r="B152" s="64"/>
      <c r="C152" s="64"/>
      <c r="D152" s="64"/>
      <c r="E152" s="28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31"/>
      <c r="AK152" s="29"/>
    </row>
    <row r="153" spans="1:37" ht="12" customHeight="1" x14ac:dyDescent="0.2">
      <c r="A153" s="73"/>
      <c r="B153" s="64"/>
      <c r="C153" s="64"/>
      <c r="D153" s="64"/>
      <c r="E153" s="28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  <c r="AH153" s="131"/>
      <c r="AI153" s="131"/>
      <c r="AJ153" s="131"/>
      <c r="AK153" s="29"/>
    </row>
    <row r="154" spans="1:37" ht="3.95" customHeight="1" x14ac:dyDescent="0.2">
      <c r="A154" s="73"/>
      <c r="B154" s="64"/>
      <c r="C154" s="64"/>
      <c r="D154" s="64"/>
      <c r="E154" s="28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8"/>
      <c r="AA154" s="8"/>
      <c r="AB154" s="8"/>
      <c r="AC154" s="8"/>
      <c r="AD154" s="8"/>
      <c r="AE154" s="8"/>
      <c r="AF154" s="8"/>
      <c r="AG154" s="8"/>
      <c r="AH154" s="7"/>
      <c r="AI154" s="7"/>
      <c r="AJ154" s="7"/>
      <c r="AK154" s="29"/>
    </row>
    <row r="155" spans="1:37" ht="15" customHeight="1" x14ac:dyDescent="0.2">
      <c r="A155" s="73"/>
      <c r="B155" s="64"/>
      <c r="C155" s="64"/>
      <c r="D155" s="64">
        <v>1</v>
      </c>
      <c r="E155" s="28"/>
      <c r="F155" s="30"/>
      <c r="G155" s="31" t="s">
        <v>51</v>
      </c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61"/>
      <c r="AK155" s="29"/>
    </row>
    <row r="156" spans="1:37" ht="3.95" customHeight="1" x14ac:dyDescent="0.2">
      <c r="A156" s="73"/>
      <c r="B156" s="64"/>
      <c r="C156" s="64"/>
      <c r="D156" s="64"/>
      <c r="E156" s="28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29"/>
    </row>
    <row r="157" spans="1:37" ht="15" customHeight="1" x14ac:dyDescent="0.2">
      <c r="A157" s="73"/>
      <c r="B157" s="64"/>
      <c r="C157" s="64"/>
      <c r="D157" s="64">
        <v>0</v>
      </c>
      <c r="E157" s="28"/>
      <c r="F157" s="30"/>
      <c r="G157" s="31" t="s">
        <v>24</v>
      </c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7"/>
      <c r="AA157" s="47"/>
      <c r="AB157" s="47"/>
      <c r="AC157" s="47"/>
      <c r="AD157" s="47"/>
      <c r="AE157" s="47"/>
      <c r="AF157" s="47"/>
      <c r="AG157" s="47"/>
      <c r="AH157" s="46"/>
      <c r="AI157" s="46"/>
      <c r="AJ157" s="48"/>
      <c r="AK157" s="29"/>
    </row>
    <row r="158" spans="1:37" ht="3.95" customHeight="1" x14ac:dyDescent="0.2">
      <c r="A158" s="73"/>
      <c r="B158" s="64"/>
      <c r="C158" s="64"/>
      <c r="D158" s="64"/>
      <c r="E158" s="28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8"/>
      <c r="AA158" s="8"/>
      <c r="AB158" s="8"/>
      <c r="AC158" s="8"/>
      <c r="AD158" s="8"/>
      <c r="AE158" s="8"/>
      <c r="AF158" s="8"/>
      <c r="AG158" s="8"/>
      <c r="AH158" s="7"/>
      <c r="AI158" s="7"/>
      <c r="AJ158" s="7"/>
      <c r="AK158" s="29"/>
    </row>
    <row r="159" spans="1:37" ht="15" customHeight="1" x14ac:dyDescent="0.2">
      <c r="A159" s="73"/>
      <c r="B159" s="64"/>
      <c r="C159" s="64"/>
      <c r="D159" s="64">
        <v>9</v>
      </c>
      <c r="E159" s="28"/>
      <c r="F159" s="30"/>
      <c r="G159" s="31" t="s">
        <v>69</v>
      </c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61"/>
      <c r="AK159" s="29"/>
    </row>
    <row r="160" spans="1:37" ht="3.95" customHeight="1" x14ac:dyDescent="0.2">
      <c r="A160" s="73"/>
      <c r="B160" s="64"/>
      <c r="C160" s="64"/>
      <c r="D160" s="64"/>
      <c r="E160" s="36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8"/>
      <c r="AA160" s="38"/>
      <c r="AB160" s="38"/>
      <c r="AC160" s="38"/>
      <c r="AD160" s="38"/>
      <c r="AE160" s="38"/>
      <c r="AF160" s="38"/>
      <c r="AG160" s="38"/>
      <c r="AH160" s="37"/>
      <c r="AI160" s="37"/>
      <c r="AJ160" s="37"/>
      <c r="AK160" s="39"/>
    </row>
    <row r="161" spans="1:37" ht="8.1" customHeight="1" x14ac:dyDescent="0.2">
      <c r="A161" s="73"/>
      <c r="B161" s="64"/>
      <c r="C161" s="64"/>
      <c r="D161" s="64"/>
      <c r="Z161" s="6"/>
      <c r="AA161" s="6"/>
      <c r="AB161" s="6"/>
      <c r="AC161" s="6"/>
      <c r="AD161" s="6"/>
      <c r="AE161" s="6"/>
      <c r="AF161" s="6"/>
      <c r="AG161" s="6"/>
    </row>
    <row r="162" spans="1:37" s="2" customFormat="1" ht="15" customHeight="1" x14ac:dyDescent="0.2">
      <c r="A162" s="73" t="s">
        <v>19</v>
      </c>
      <c r="B162" s="68" t="str">
        <f>IF(F168&lt;&gt;"",D168,"")&amp;IF(F170&lt;&gt;"",D170,"")&amp;IF(F172&lt;&gt;"",D172,"")</f>
        <v/>
      </c>
      <c r="C162" s="66"/>
      <c r="D162" s="66"/>
      <c r="E162" s="40"/>
      <c r="F162" s="41" t="s">
        <v>68</v>
      </c>
      <c r="G162" s="41" t="s">
        <v>52</v>
      </c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62" t="str">
        <f>IF(LEN(B162)&gt;1,"Fehleingabe","")</f>
        <v/>
      </c>
      <c r="AK162" s="43"/>
    </row>
    <row r="163" spans="1:37" s="2" customFormat="1" ht="15" customHeight="1" x14ac:dyDescent="0.2">
      <c r="A163" s="73"/>
      <c r="B163" s="66"/>
      <c r="C163" s="66"/>
      <c r="D163" s="66"/>
      <c r="E163" s="58"/>
      <c r="F163" s="60"/>
      <c r="G163" s="60" t="s">
        <v>53</v>
      </c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7"/>
      <c r="AK163" s="59"/>
    </row>
    <row r="164" spans="1:37" ht="3.95" customHeight="1" x14ac:dyDescent="0.2">
      <c r="A164" s="73"/>
      <c r="B164" s="64"/>
      <c r="C164" s="64"/>
      <c r="D164" s="64"/>
      <c r="E164" s="13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5"/>
      <c r="AA164" s="15"/>
      <c r="AB164" s="15"/>
      <c r="AC164" s="15"/>
      <c r="AD164" s="15"/>
      <c r="AE164" s="15"/>
      <c r="AF164" s="15"/>
      <c r="AG164" s="15"/>
      <c r="AH164" s="14"/>
      <c r="AI164" s="14"/>
      <c r="AJ164" s="14"/>
      <c r="AK164" s="16"/>
    </row>
    <row r="165" spans="1:37" ht="12" customHeight="1" x14ac:dyDescent="0.2">
      <c r="A165" s="73"/>
      <c r="B165" s="64"/>
      <c r="C165" s="64"/>
      <c r="D165" s="64"/>
      <c r="E165" s="28"/>
      <c r="F165" s="131" t="s">
        <v>94</v>
      </c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  <c r="AA165" s="131"/>
      <c r="AB165" s="131"/>
      <c r="AC165" s="131"/>
      <c r="AD165" s="131"/>
      <c r="AE165" s="131"/>
      <c r="AF165" s="131"/>
      <c r="AG165" s="131"/>
      <c r="AH165" s="131"/>
      <c r="AI165" s="131"/>
      <c r="AJ165" s="131"/>
      <c r="AK165" s="29"/>
    </row>
    <row r="166" spans="1:37" ht="12" customHeight="1" x14ac:dyDescent="0.2">
      <c r="A166" s="73"/>
      <c r="B166" s="64"/>
      <c r="C166" s="64"/>
      <c r="D166" s="64"/>
      <c r="E166" s="28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1"/>
      <c r="AG166" s="131"/>
      <c r="AH166" s="131"/>
      <c r="AI166" s="131"/>
      <c r="AJ166" s="131"/>
      <c r="AK166" s="29"/>
    </row>
    <row r="167" spans="1:37" ht="3.95" customHeight="1" x14ac:dyDescent="0.2">
      <c r="A167" s="73"/>
      <c r="B167" s="64"/>
      <c r="C167" s="64"/>
      <c r="D167" s="64"/>
      <c r="E167" s="28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8"/>
      <c r="AA167" s="8"/>
      <c r="AB167" s="8"/>
      <c r="AC167" s="8"/>
      <c r="AD167" s="8"/>
      <c r="AE167" s="8"/>
      <c r="AF167" s="8"/>
      <c r="AG167" s="8"/>
      <c r="AH167" s="7"/>
      <c r="AI167" s="7"/>
      <c r="AJ167" s="7"/>
      <c r="AK167" s="29"/>
    </row>
    <row r="168" spans="1:37" ht="15" customHeight="1" x14ac:dyDescent="0.2">
      <c r="A168" s="73"/>
      <c r="B168" s="64"/>
      <c r="C168" s="64"/>
      <c r="D168" s="64">
        <v>1</v>
      </c>
      <c r="E168" s="28"/>
      <c r="F168" s="30"/>
      <c r="G168" s="31" t="s">
        <v>23</v>
      </c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61"/>
      <c r="W168" s="63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29"/>
    </row>
    <row r="169" spans="1:37" ht="3.95" customHeight="1" x14ac:dyDescent="0.2">
      <c r="A169" s="73"/>
      <c r="B169" s="64"/>
      <c r="C169" s="64"/>
      <c r="D169" s="64"/>
      <c r="E169" s="28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29"/>
    </row>
    <row r="170" spans="1:37" ht="15" customHeight="1" x14ac:dyDescent="0.2">
      <c r="A170" s="73"/>
      <c r="B170" s="64"/>
      <c r="C170" s="64"/>
      <c r="D170" s="64">
        <v>0</v>
      </c>
      <c r="E170" s="28"/>
      <c r="F170" s="30"/>
      <c r="G170" s="31" t="s">
        <v>24</v>
      </c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8"/>
      <c r="W170" s="28"/>
      <c r="X170" s="7"/>
      <c r="Y170" s="7"/>
      <c r="Z170" s="8"/>
      <c r="AA170" s="8"/>
      <c r="AB170" s="8"/>
      <c r="AC170" s="8"/>
      <c r="AD170" s="8"/>
      <c r="AE170" s="8"/>
      <c r="AF170" s="8"/>
      <c r="AG170" s="8"/>
      <c r="AH170" s="7"/>
      <c r="AI170" s="7"/>
      <c r="AJ170" s="7"/>
      <c r="AK170" s="29"/>
    </row>
    <row r="171" spans="1:37" ht="3.95" customHeight="1" x14ac:dyDescent="0.2">
      <c r="A171" s="73"/>
      <c r="B171" s="64"/>
      <c r="C171" s="64"/>
      <c r="D171" s="64"/>
      <c r="E171" s="28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8"/>
      <c r="AA171" s="8"/>
      <c r="AB171" s="8"/>
      <c r="AC171" s="8"/>
      <c r="AD171" s="8"/>
      <c r="AE171" s="8"/>
      <c r="AF171" s="8"/>
      <c r="AG171" s="8"/>
      <c r="AH171" s="7"/>
      <c r="AI171" s="7"/>
      <c r="AJ171" s="7"/>
      <c r="AK171" s="29"/>
    </row>
    <row r="172" spans="1:37" ht="15" customHeight="1" x14ac:dyDescent="0.2">
      <c r="A172" s="73"/>
      <c r="B172" s="64"/>
      <c r="C172" s="64"/>
      <c r="D172" s="64">
        <v>9</v>
      </c>
      <c r="E172" s="28"/>
      <c r="F172" s="30"/>
      <c r="G172" s="31" t="s">
        <v>69</v>
      </c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61"/>
      <c r="W172" s="63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29"/>
    </row>
    <row r="173" spans="1:37" ht="3.95" customHeight="1" x14ac:dyDescent="0.2">
      <c r="A173" s="73"/>
      <c r="B173" s="64"/>
      <c r="C173" s="64"/>
      <c r="D173" s="64"/>
      <c r="E173" s="36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8"/>
      <c r="AA173" s="38"/>
      <c r="AB173" s="38"/>
      <c r="AC173" s="38"/>
      <c r="AD173" s="38"/>
      <c r="AE173" s="38"/>
      <c r="AF173" s="38"/>
      <c r="AG173" s="38"/>
      <c r="AH173" s="37"/>
      <c r="AI173" s="37"/>
      <c r="AJ173" s="37"/>
      <c r="AK173" s="39"/>
    </row>
  </sheetData>
  <sheetProtection password="8067" sheet="1" objects="1" scenarios="1" autoFilter="0"/>
  <mergeCells count="28">
    <mergeCell ref="F49:J49"/>
    <mergeCell ref="T14:AJ15"/>
    <mergeCell ref="M31:AJ31"/>
    <mergeCell ref="M33:V33"/>
    <mergeCell ref="E7:V8"/>
    <mergeCell ref="W7:AJ7"/>
    <mergeCell ref="A1:D18"/>
    <mergeCell ref="M25:AJ25"/>
    <mergeCell ref="M26:P26"/>
    <mergeCell ref="M27:P27"/>
    <mergeCell ref="F43:J43"/>
    <mergeCell ref="W6:AJ6"/>
    <mergeCell ref="F165:AJ166"/>
    <mergeCell ref="F146:AJ153"/>
    <mergeCell ref="M15:R15"/>
    <mergeCell ref="M17:AJ17"/>
    <mergeCell ref="M22:AJ22"/>
    <mergeCell ref="M24:AJ24"/>
    <mergeCell ref="G123:AJ124"/>
    <mergeCell ref="G80:AJ81"/>
    <mergeCell ref="F98:AJ99"/>
    <mergeCell ref="G77:AJ78"/>
    <mergeCell ref="G85:AJ86"/>
    <mergeCell ref="G90:AJ91"/>
    <mergeCell ref="G101:AJ102"/>
    <mergeCell ref="G114:AJ115"/>
    <mergeCell ref="Q26:AJ26"/>
    <mergeCell ref="F132:AJ134"/>
  </mergeCells>
  <hyperlinks>
    <hyperlink ref="W7" r:id="rId1"/>
  </hyperlinks>
  <printOptions horizontalCentered="1"/>
  <pageMargins left="0.59055118110236227" right="0.59055118110236227" top="0.39370078740157483" bottom="0.39370078740157483" header="0.19685039370078741" footer="0.19685039370078741"/>
  <pageSetup paperSize="9" scale="96" fitToHeight="0" orientation="portrait" useFirstPageNumber="1" r:id="rId2"/>
  <headerFooter>
    <oddFooter>&amp;C&amp;8&amp;A - Seite &amp;P von &amp;N</oddFooter>
  </headerFooter>
  <rowBreaks count="2" manualBreakCount="2">
    <brk id="72" min="4" max="36" man="1"/>
    <brk id="142" min="4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8"/>
  <sheetViews>
    <sheetView showGridLines="0" topLeftCell="E1" zoomScaleNormal="100" zoomScaleSheetLayoutView="100" workbookViewId="0">
      <selection activeCell="M10" sqref="M10:R10"/>
    </sheetView>
  </sheetViews>
  <sheetFormatPr baseColWidth="10" defaultRowHeight="12.75" x14ac:dyDescent="0.2"/>
  <cols>
    <col min="1" max="1" width="26.7109375" style="79" hidden="1" customWidth="1"/>
    <col min="2" max="4" width="12.7109375" style="52" hidden="1" customWidth="1"/>
    <col min="5" max="25" width="2.85546875" style="6" customWidth="1"/>
    <col min="26" max="33" width="2.85546875" style="35" customWidth="1"/>
    <col min="34" max="37" width="2.85546875" style="6" customWidth="1"/>
    <col min="38" max="38" width="11.42578125" style="93"/>
    <col min="39" max="16384" width="11.42578125" style="6"/>
  </cols>
  <sheetData>
    <row r="1" spans="1:37" s="2" customFormat="1" ht="12" customHeight="1" x14ac:dyDescent="0.2">
      <c r="A1" s="181" t="s">
        <v>54</v>
      </c>
      <c r="B1" s="181"/>
      <c r="C1" s="181"/>
      <c r="D1" s="181"/>
    </row>
    <row r="2" spans="1:37" s="2" customFormat="1" ht="12" customHeight="1" x14ac:dyDescent="0.2">
      <c r="A2" s="181"/>
      <c r="B2" s="181"/>
      <c r="C2" s="181"/>
      <c r="D2" s="181"/>
    </row>
    <row r="3" spans="1:37" s="2" customFormat="1" ht="12" customHeight="1" x14ac:dyDescent="0.2">
      <c r="A3" s="181"/>
      <c r="B3" s="181"/>
      <c r="C3" s="181"/>
      <c r="D3" s="181"/>
    </row>
    <row r="4" spans="1:37" s="2" customFormat="1" ht="12" customHeight="1" x14ac:dyDescent="0.2">
      <c r="A4" s="181"/>
      <c r="B4" s="181"/>
      <c r="C4" s="181"/>
      <c r="D4" s="181"/>
    </row>
    <row r="5" spans="1:37" s="2" customFormat="1" ht="12" customHeight="1" x14ac:dyDescent="0.2">
      <c r="A5" s="181"/>
      <c r="B5" s="181"/>
      <c r="C5" s="181"/>
      <c r="D5" s="181"/>
    </row>
    <row r="6" spans="1:37" s="92" customFormat="1" ht="15" customHeight="1" x14ac:dyDescent="0.2">
      <c r="A6" s="181"/>
      <c r="B6" s="181"/>
      <c r="C6" s="181"/>
      <c r="D6" s="181"/>
      <c r="E6" s="91" t="s">
        <v>80</v>
      </c>
    </row>
    <row r="7" spans="1:37" s="92" customFormat="1" ht="15" customHeight="1" x14ac:dyDescent="0.2">
      <c r="A7" s="181"/>
      <c r="B7" s="181"/>
      <c r="C7" s="181"/>
      <c r="D7" s="181"/>
      <c r="E7" s="1" t="str">
        <f>"aus einer"&amp;RIGHT('Fragebogen zum Eintritt'!$E$7,75)</f>
        <v>aus einer Maßnahme, die nach der Gründerrichtlinie (Gründernetzwerke) gefördert wird</v>
      </c>
    </row>
    <row r="8" spans="1:37" s="92" customFormat="1" ht="12" customHeight="1" x14ac:dyDescent="0.2">
      <c r="A8" s="181"/>
      <c r="B8" s="181"/>
      <c r="C8" s="181"/>
      <c r="D8" s="181"/>
      <c r="E8" s="4" t="str">
        <f>'Fragebogen zum Eintritt'!$E$9</f>
        <v>Formularversion: V 1.6 vom 11.09.18</v>
      </c>
    </row>
    <row r="9" spans="1:37" s="92" customFormat="1" ht="8.1" customHeight="1" thickBot="1" x14ac:dyDescent="0.25">
      <c r="A9" s="181"/>
      <c r="B9" s="181"/>
      <c r="C9" s="181"/>
      <c r="D9" s="181"/>
    </row>
    <row r="10" spans="1:37" s="93" customFormat="1" ht="18" customHeight="1" thickBot="1" x14ac:dyDescent="0.25">
      <c r="A10" s="181"/>
      <c r="B10" s="181"/>
      <c r="C10" s="181"/>
      <c r="D10" s="181"/>
      <c r="E10" s="6"/>
      <c r="F10" s="5" t="s">
        <v>4</v>
      </c>
      <c r="G10" s="7"/>
      <c r="H10" s="7"/>
      <c r="I10" s="6"/>
      <c r="J10" s="6"/>
      <c r="K10" s="6"/>
      <c r="L10" s="6"/>
      <c r="M10" s="182" t="str">
        <f>IF('Fragebogen zum Eintritt'!$M$15="","",'Fragebogen zum Eintritt'!$M$15)</f>
        <v/>
      </c>
      <c r="N10" s="183"/>
      <c r="O10" s="183"/>
      <c r="P10" s="183"/>
      <c r="Q10" s="183"/>
      <c r="R10" s="184"/>
      <c r="S10" s="7"/>
      <c r="T10" s="178" t="s">
        <v>89</v>
      </c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80"/>
      <c r="AK10" s="9"/>
    </row>
    <row r="11" spans="1:37" s="93" customFormat="1" ht="3.95" customHeight="1" x14ac:dyDescent="0.2">
      <c r="A11" s="181"/>
      <c r="B11" s="181"/>
      <c r="C11" s="181"/>
      <c r="D11" s="181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  <c r="AA11" s="8"/>
      <c r="AB11" s="8"/>
      <c r="AC11" s="8"/>
      <c r="AD11" s="8"/>
      <c r="AE11" s="8"/>
      <c r="AF11" s="8"/>
      <c r="AG11" s="8"/>
      <c r="AH11" s="7"/>
      <c r="AI11" s="7"/>
      <c r="AJ11" s="7"/>
      <c r="AK11" s="7"/>
    </row>
    <row r="12" spans="1:37" s="11" customFormat="1" ht="18" customHeight="1" x14ac:dyDescent="0.2">
      <c r="A12" s="181"/>
      <c r="B12" s="181"/>
      <c r="C12" s="181"/>
      <c r="D12" s="181"/>
      <c r="F12" s="10" t="s">
        <v>5</v>
      </c>
      <c r="G12" s="12"/>
      <c r="H12" s="12"/>
      <c r="M12" s="169" t="str">
        <f>IF('Fragebogen zum Eintritt'!$M$17="","",'Fragebogen zum Eintritt'!$M$17)</f>
        <v/>
      </c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1"/>
    </row>
    <row r="13" spans="1:37" s="92" customFormat="1" ht="8.1" customHeight="1" x14ac:dyDescent="0.2">
      <c r="A13" s="181"/>
      <c r="B13" s="181"/>
      <c r="C13" s="181"/>
      <c r="D13" s="181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5"/>
      <c r="AA13" s="15"/>
      <c r="AB13" s="15"/>
      <c r="AC13" s="15"/>
      <c r="AD13" s="15"/>
      <c r="AE13" s="15"/>
      <c r="AF13" s="15"/>
      <c r="AG13" s="15"/>
      <c r="AH13" s="14"/>
      <c r="AI13" s="14"/>
      <c r="AJ13" s="14"/>
    </row>
    <row r="14" spans="1:37" s="90" customFormat="1" ht="15" customHeight="1" x14ac:dyDescent="0.2">
      <c r="A14" s="94"/>
      <c r="B14" s="95"/>
      <c r="C14" s="95"/>
      <c r="D14" s="96"/>
      <c r="E14" s="97"/>
      <c r="F14" s="98" t="s">
        <v>56</v>
      </c>
      <c r="G14" s="98" t="s">
        <v>77</v>
      </c>
      <c r="H14" s="99"/>
      <c r="I14" s="99"/>
      <c r="J14" s="99"/>
      <c r="K14" s="99"/>
      <c r="L14" s="9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100"/>
    </row>
    <row r="15" spans="1:37" ht="3.95" customHeight="1" x14ac:dyDescent="0.2">
      <c r="A15" s="73"/>
      <c r="B15" s="72"/>
      <c r="C15" s="72"/>
      <c r="D15" s="82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"/>
      <c r="AA15" s="15"/>
      <c r="AB15" s="15"/>
      <c r="AC15" s="15"/>
      <c r="AD15" s="15"/>
      <c r="AE15" s="15"/>
      <c r="AF15" s="15"/>
      <c r="AG15" s="15"/>
      <c r="AH15" s="14"/>
      <c r="AI15" s="14"/>
      <c r="AJ15" s="14"/>
      <c r="AK15" s="16"/>
    </row>
    <row r="16" spans="1:37" s="11" customFormat="1" ht="18" customHeight="1" x14ac:dyDescent="0.2">
      <c r="A16" s="78"/>
      <c r="B16" s="70"/>
      <c r="C16" s="70"/>
      <c r="D16" s="81"/>
      <c r="E16" s="17"/>
      <c r="F16" s="18" t="s">
        <v>6</v>
      </c>
      <c r="G16" s="12"/>
      <c r="H16" s="12"/>
      <c r="I16" s="71"/>
      <c r="J16" s="71"/>
      <c r="K16" s="71"/>
      <c r="L16" s="71"/>
      <c r="M16" s="185" t="str">
        <f>IF('Fragebogen zum Eintritt'!$M$22="","",'Fragebogen zum Eintritt'!$M$22)</f>
        <v/>
      </c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7"/>
      <c r="AK16" s="19"/>
    </row>
    <row r="17" spans="1:38" s="23" customFormat="1" ht="3.95" customHeight="1" x14ac:dyDescent="0.2">
      <c r="A17" s="78"/>
      <c r="B17" s="70"/>
      <c r="C17" s="70"/>
      <c r="D17" s="70"/>
      <c r="E17" s="20"/>
      <c r="F17" s="10"/>
      <c r="G17" s="10"/>
      <c r="H17" s="10"/>
      <c r="I17" s="21"/>
      <c r="J17" s="21"/>
      <c r="K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2"/>
    </row>
    <row r="18" spans="1:38" s="11" customFormat="1" ht="18" customHeight="1" x14ac:dyDescent="0.2">
      <c r="A18" s="78"/>
      <c r="B18" s="70"/>
      <c r="C18" s="70"/>
      <c r="D18" s="70"/>
      <c r="E18" s="17"/>
      <c r="F18" s="18" t="s">
        <v>7</v>
      </c>
      <c r="G18" s="10"/>
      <c r="H18" s="10"/>
      <c r="I18" s="71"/>
      <c r="J18" s="71"/>
      <c r="K18" s="71"/>
      <c r="M18" s="169" t="str">
        <f>IF('Fragebogen zum Eintritt'!$M$24="","",'Fragebogen zum Eintritt'!$M$24)</f>
        <v/>
      </c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1"/>
      <c r="AK18" s="19"/>
    </row>
    <row r="19" spans="1:38" s="11" customFormat="1" ht="9.9499999999999993" customHeight="1" x14ac:dyDescent="0.2">
      <c r="A19" s="78"/>
      <c r="B19" s="70"/>
      <c r="C19" s="70"/>
      <c r="D19" s="70"/>
      <c r="E19" s="20"/>
      <c r="F19" s="10"/>
      <c r="G19" s="10"/>
      <c r="H19" s="10"/>
      <c r="I19" s="71"/>
      <c r="J19" s="71"/>
      <c r="K19" s="71"/>
      <c r="M19" s="150" t="s">
        <v>8</v>
      </c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2"/>
      <c r="AK19" s="19"/>
    </row>
    <row r="20" spans="1:38" s="11" customFormat="1" ht="18" customHeight="1" x14ac:dyDescent="0.2">
      <c r="A20" s="78"/>
      <c r="B20" s="70"/>
      <c r="C20" s="70"/>
      <c r="D20" s="70"/>
      <c r="E20" s="25"/>
      <c r="F20" s="18"/>
      <c r="G20" s="18"/>
      <c r="H20" s="18"/>
      <c r="I20" s="71"/>
      <c r="J20" s="71"/>
      <c r="K20" s="71"/>
      <c r="M20" s="166" t="str">
        <f>IF('Fragebogen zum Eintritt'!$M$26="","",'Fragebogen zum Eintritt'!$M$26)</f>
        <v/>
      </c>
      <c r="N20" s="167"/>
      <c r="O20" s="167"/>
      <c r="P20" s="168"/>
      <c r="Q20" s="169" t="str">
        <f>IF('Fragebogen zum Eintritt'!$Q$26="","",'Fragebogen zum Eintritt'!$Q$26)</f>
        <v/>
      </c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1"/>
      <c r="AK20" s="19"/>
    </row>
    <row r="21" spans="1:38" s="11" customFormat="1" ht="9.9499999999999993" customHeight="1" x14ac:dyDescent="0.2">
      <c r="A21" s="78"/>
      <c r="B21" s="70"/>
      <c r="C21" s="70"/>
      <c r="D21" s="70"/>
      <c r="E21" s="25"/>
      <c r="F21" s="18"/>
      <c r="G21" s="18"/>
      <c r="H21" s="18"/>
      <c r="I21" s="71"/>
      <c r="J21" s="71"/>
      <c r="K21" s="71"/>
      <c r="M21" s="156" t="s">
        <v>9</v>
      </c>
      <c r="N21" s="157"/>
      <c r="O21" s="157"/>
      <c r="P21" s="157"/>
      <c r="Q21" s="24" t="s">
        <v>10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7"/>
      <c r="AK21" s="19"/>
    </row>
    <row r="22" spans="1:38" ht="3.95" customHeight="1" x14ac:dyDescent="0.2">
      <c r="A22" s="73"/>
      <c r="B22" s="72"/>
      <c r="C22" s="72"/>
      <c r="D22" s="72"/>
      <c r="E22" s="28"/>
      <c r="F22" s="7"/>
      <c r="G22" s="7"/>
      <c r="H22" s="7"/>
      <c r="I22" s="7"/>
      <c r="J22" s="7"/>
      <c r="K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8"/>
      <c r="AA22" s="8"/>
      <c r="AB22" s="8"/>
      <c r="AC22" s="8"/>
      <c r="AD22" s="8"/>
      <c r="AE22" s="8"/>
      <c r="AF22" s="8"/>
      <c r="AG22" s="8"/>
      <c r="AH22" s="7"/>
      <c r="AI22" s="7"/>
      <c r="AJ22" s="7"/>
      <c r="AK22" s="29"/>
    </row>
    <row r="23" spans="1:38" s="11" customFormat="1" ht="18" customHeight="1" x14ac:dyDescent="0.2">
      <c r="A23" s="78"/>
      <c r="B23" s="70"/>
      <c r="C23" s="70"/>
      <c r="D23" s="70"/>
      <c r="E23" s="17"/>
      <c r="F23" s="18" t="s">
        <v>81</v>
      </c>
      <c r="G23" s="10"/>
      <c r="H23" s="10"/>
      <c r="I23" s="71"/>
      <c r="J23" s="71"/>
      <c r="K23" s="71"/>
      <c r="M23" s="172" t="str">
        <f>IF('Fragebogen zum Eintritt'!$M$31="","",'Fragebogen zum Eintritt'!$M$31)</f>
        <v/>
      </c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4"/>
      <c r="AK23" s="19"/>
    </row>
    <row r="24" spans="1:38" ht="3.95" customHeight="1" x14ac:dyDescent="0.2">
      <c r="A24" s="73"/>
      <c r="B24" s="72"/>
      <c r="C24" s="72"/>
      <c r="D24" s="72"/>
      <c r="E24" s="28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8"/>
      <c r="AA24" s="8"/>
      <c r="AB24" s="8"/>
      <c r="AC24" s="8"/>
      <c r="AD24" s="8"/>
      <c r="AE24" s="8"/>
      <c r="AF24" s="8"/>
      <c r="AG24" s="8"/>
      <c r="AH24" s="7"/>
      <c r="AI24" s="7"/>
      <c r="AJ24" s="7"/>
      <c r="AK24" s="29"/>
    </row>
    <row r="25" spans="1:38" ht="18" customHeight="1" x14ac:dyDescent="0.2">
      <c r="A25" s="73"/>
      <c r="B25" s="72"/>
      <c r="C25" s="72"/>
      <c r="D25" s="72"/>
      <c r="E25" s="28"/>
      <c r="F25" s="7" t="s">
        <v>82</v>
      </c>
      <c r="G25" s="7"/>
      <c r="H25" s="7"/>
      <c r="I25" s="7"/>
      <c r="J25" s="7"/>
      <c r="K25" s="7"/>
      <c r="M25" s="175" t="str">
        <f>IF('Fragebogen zum Eintritt'!$M$33="","",'Fragebogen zum Eintritt'!$M$33)</f>
        <v/>
      </c>
      <c r="N25" s="176"/>
      <c r="O25" s="176"/>
      <c r="P25" s="176"/>
      <c r="Q25" s="176"/>
      <c r="R25" s="176"/>
      <c r="S25" s="176"/>
      <c r="T25" s="176"/>
      <c r="U25" s="176"/>
      <c r="V25" s="177"/>
      <c r="W25" s="7"/>
      <c r="AH25" s="7"/>
      <c r="AI25" s="7"/>
      <c r="AJ25" s="7"/>
      <c r="AK25" s="29"/>
    </row>
    <row r="26" spans="1:38" ht="3.95" customHeight="1" x14ac:dyDescent="0.2">
      <c r="A26" s="73"/>
      <c r="B26" s="64"/>
      <c r="C26" s="64"/>
      <c r="D26" s="64"/>
      <c r="E26" s="28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8"/>
      <c r="AA26" s="8"/>
      <c r="AB26" s="8"/>
      <c r="AC26" s="8"/>
      <c r="AD26" s="8"/>
      <c r="AE26" s="8"/>
      <c r="AF26" s="8"/>
      <c r="AG26" s="8"/>
      <c r="AH26" s="7"/>
      <c r="AI26" s="7"/>
      <c r="AJ26" s="7"/>
      <c r="AK26" s="29"/>
    </row>
    <row r="27" spans="1:38" s="7" customFormat="1" ht="12" customHeight="1" x14ac:dyDescent="0.2">
      <c r="A27" s="73"/>
      <c r="B27" s="72"/>
      <c r="C27" s="72"/>
      <c r="D27" s="72"/>
      <c r="E27" s="28"/>
      <c r="F27" s="115" t="s">
        <v>95</v>
      </c>
      <c r="Z27" s="8"/>
      <c r="AA27" s="8"/>
      <c r="AB27" s="8"/>
      <c r="AC27" s="8"/>
      <c r="AD27" s="8"/>
      <c r="AE27" s="8"/>
      <c r="AF27" s="8"/>
      <c r="AG27" s="8"/>
      <c r="AK27" s="29"/>
      <c r="AL27" s="101"/>
    </row>
    <row r="28" spans="1:38" s="7" customFormat="1" ht="12" customHeight="1" x14ac:dyDescent="0.2">
      <c r="A28" s="73"/>
      <c r="B28" s="72"/>
      <c r="C28" s="72"/>
      <c r="D28" s="72"/>
      <c r="E28" s="28"/>
      <c r="F28" s="115" t="s">
        <v>96</v>
      </c>
      <c r="Z28" s="8"/>
      <c r="AA28" s="8"/>
      <c r="AB28" s="8"/>
      <c r="AC28" s="8"/>
      <c r="AD28" s="8"/>
      <c r="AE28" s="8"/>
      <c r="AF28" s="8"/>
      <c r="AG28" s="8"/>
      <c r="AK28" s="29"/>
      <c r="AL28" s="101"/>
    </row>
    <row r="29" spans="1:38" s="7" customFormat="1" ht="12" customHeight="1" x14ac:dyDescent="0.2">
      <c r="A29" s="73"/>
      <c r="B29" s="72"/>
      <c r="C29" s="72"/>
      <c r="D29" s="72"/>
      <c r="E29" s="28"/>
      <c r="F29" s="115" t="s">
        <v>97</v>
      </c>
      <c r="Z29" s="8"/>
      <c r="AA29" s="8"/>
      <c r="AB29" s="8"/>
      <c r="AC29" s="8"/>
      <c r="AD29" s="8"/>
      <c r="AE29" s="8"/>
      <c r="AF29" s="8"/>
      <c r="AG29" s="8"/>
      <c r="AK29" s="29"/>
      <c r="AL29" s="101"/>
    </row>
    <row r="30" spans="1:38" s="7" customFormat="1" ht="3.95" customHeight="1" x14ac:dyDescent="0.2">
      <c r="A30" s="73"/>
      <c r="B30" s="72"/>
      <c r="C30" s="72"/>
      <c r="D30" s="72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8"/>
      <c r="AA30" s="38"/>
      <c r="AB30" s="38"/>
      <c r="AC30" s="38"/>
      <c r="AD30" s="38"/>
      <c r="AE30" s="38"/>
      <c r="AF30" s="38"/>
      <c r="AG30" s="38"/>
      <c r="AH30" s="37"/>
      <c r="AI30" s="37"/>
      <c r="AJ30" s="37"/>
      <c r="AK30" s="39"/>
      <c r="AL30" s="101"/>
    </row>
    <row r="31" spans="1:38" s="7" customFormat="1" ht="8.1" customHeight="1" x14ac:dyDescent="0.2">
      <c r="A31" s="73"/>
      <c r="B31" s="72"/>
      <c r="C31" s="72"/>
      <c r="D31" s="72"/>
      <c r="Z31" s="8"/>
      <c r="AA31" s="8"/>
      <c r="AB31" s="8"/>
      <c r="AC31" s="8"/>
      <c r="AD31" s="8"/>
      <c r="AE31" s="8"/>
      <c r="AF31" s="8"/>
      <c r="AG31" s="8"/>
      <c r="AL31" s="101"/>
    </row>
    <row r="32" spans="1:38" s="90" customFormat="1" ht="15" customHeight="1" x14ac:dyDescent="0.2">
      <c r="A32" s="94"/>
      <c r="B32" s="95"/>
      <c r="C32" s="95"/>
      <c r="D32" s="96"/>
      <c r="E32" s="102"/>
      <c r="F32" s="103" t="s">
        <v>57</v>
      </c>
      <c r="G32" s="103" t="s">
        <v>83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5"/>
    </row>
    <row r="33" spans="1:37" s="93" customFormat="1" ht="3.95" customHeight="1" x14ac:dyDescent="0.2">
      <c r="A33" s="73"/>
      <c r="B33" s="64"/>
      <c r="C33" s="64"/>
      <c r="D33" s="96"/>
      <c r="E33" s="2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8"/>
      <c r="AA33" s="8"/>
      <c r="AB33" s="8"/>
      <c r="AC33" s="8"/>
      <c r="AD33" s="8"/>
      <c r="AE33" s="8"/>
      <c r="AF33" s="8"/>
      <c r="AG33" s="8"/>
      <c r="AH33" s="7"/>
      <c r="AI33" s="7"/>
      <c r="AJ33" s="7"/>
      <c r="AK33" s="29"/>
    </row>
    <row r="34" spans="1:37" s="23" customFormat="1" ht="18" customHeight="1" x14ac:dyDescent="0.2">
      <c r="A34" s="73" t="s">
        <v>84</v>
      </c>
      <c r="B34" s="69">
        <f>F34</f>
        <v>0</v>
      </c>
      <c r="C34" s="66"/>
      <c r="D34" s="96"/>
      <c r="E34" s="20"/>
      <c r="F34" s="158"/>
      <c r="G34" s="159"/>
      <c r="H34" s="159"/>
      <c r="I34" s="159"/>
      <c r="J34" s="160"/>
      <c r="AK34" s="22"/>
    </row>
    <row r="35" spans="1:37" s="93" customFormat="1" ht="3.95" customHeight="1" x14ac:dyDescent="0.2">
      <c r="A35" s="73"/>
      <c r="B35" s="64"/>
      <c r="C35" s="64"/>
      <c r="D35" s="64"/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8"/>
      <c r="AA35" s="38"/>
      <c r="AB35" s="38"/>
      <c r="AC35" s="38"/>
      <c r="AD35" s="38"/>
      <c r="AE35" s="38"/>
      <c r="AF35" s="38"/>
      <c r="AG35" s="38"/>
      <c r="AH35" s="37"/>
      <c r="AI35" s="37"/>
      <c r="AJ35" s="37"/>
      <c r="AK35" s="39"/>
    </row>
    <row r="36" spans="1:37" s="93" customFormat="1" ht="8.1" customHeight="1" x14ac:dyDescent="0.2">
      <c r="A36" s="72"/>
      <c r="B36" s="64"/>
      <c r="C36" s="64"/>
      <c r="D36" s="64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35"/>
      <c r="AA36" s="35"/>
      <c r="AB36" s="35"/>
      <c r="AC36" s="35"/>
      <c r="AD36" s="35"/>
      <c r="AE36" s="35"/>
      <c r="AF36" s="35"/>
      <c r="AG36" s="35"/>
      <c r="AH36" s="6"/>
      <c r="AI36" s="6"/>
      <c r="AJ36" s="6"/>
      <c r="AK36" s="6"/>
    </row>
    <row r="37" spans="1:37" s="90" customFormat="1" ht="15" customHeight="1" x14ac:dyDescent="0.2">
      <c r="A37" s="94" t="s">
        <v>85</v>
      </c>
      <c r="B37" s="68" t="str">
        <f>IF(F44&lt;&gt;"",D44,"")&amp;IF(F47&lt;&gt;"",D47,"")&amp;IF(F49&lt;&gt;"",D49,"")&amp;IF(F51&lt;&gt;"",D51,"")&amp;IF(F53&lt;&gt;"",D53,"")&amp;IF(F55&lt;&gt;"",D55,"")&amp;IF(F57&lt;&gt;"",D57,"")&amp;IF(F60&lt;&gt;"",D60,"")&amp;IF(F62&lt;&gt;"",D62,"")&amp;IF(F64&lt;&gt;"",D64,"")&amp;IF(F66&lt;&gt;"",D66,"")</f>
        <v/>
      </c>
      <c r="C37" s="66"/>
      <c r="D37" s="66"/>
      <c r="E37" s="97"/>
      <c r="F37" s="106" t="s">
        <v>58</v>
      </c>
      <c r="G37" s="106" t="s">
        <v>86</v>
      </c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107" t="str">
        <f>IF(COUNTIF(F44:F67,"*")&gt;1,"Fehleingabe","")</f>
        <v/>
      </c>
      <c r="AK37" s="100"/>
    </row>
    <row r="38" spans="1:37" s="90" customFormat="1" ht="15" customHeight="1" x14ac:dyDescent="0.2">
      <c r="A38" s="94"/>
      <c r="B38" s="70"/>
      <c r="C38" s="66"/>
      <c r="D38" s="66"/>
      <c r="E38" s="110"/>
      <c r="F38" s="108"/>
      <c r="G38" s="108" t="s">
        <v>87</v>
      </c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2"/>
      <c r="AK38" s="109"/>
    </row>
    <row r="39" spans="1:37" s="93" customFormat="1" ht="3.95" customHeight="1" x14ac:dyDescent="0.2">
      <c r="A39" s="73"/>
      <c r="B39" s="64"/>
      <c r="C39" s="64"/>
      <c r="D39" s="64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5"/>
      <c r="AA39" s="15"/>
      <c r="AB39" s="15"/>
      <c r="AC39" s="15"/>
      <c r="AD39" s="15"/>
      <c r="AE39" s="15"/>
      <c r="AF39" s="15"/>
      <c r="AG39" s="15"/>
      <c r="AH39" s="14"/>
      <c r="AI39" s="14"/>
      <c r="AJ39" s="14"/>
      <c r="AK39" s="16"/>
    </row>
    <row r="40" spans="1:37" s="93" customFormat="1" ht="12" customHeight="1" x14ac:dyDescent="0.2">
      <c r="A40" s="73"/>
      <c r="B40" s="64"/>
      <c r="C40" s="64"/>
      <c r="D40" s="64"/>
      <c r="E40" s="28"/>
      <c r="F40" s="131" t="s">
        <v>88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29"/>
    </row>
    <row r="41" spans="1:37" s="93" customFormat="1" ht="12" customHeight="1" x14ac:dyDescent="0.2">
      <c r="A41" s="73"/>
      <c r="B41" s="64"/>
      <c r="C41" s="64"/>
      <c r="D41" s="64"/>
      <c r="E41" s="28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29"/>
    </row>
    <row r="42" spans="1:37" s="93" customFormat="1" ht="12" customHeight="1" x14ac:dyDescent="0.2">
      <c r="A42" s="73"/>
      <c r="B42" s="64"/>
      <c r="C42" s="64"/>
      <c r="D42" s="64"/>
      <c r="E42" s="28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29"/>
    </row>
    <row r="43" spans="1:37" s="93" customFormat="1" ht="3.95" customHeight="1" x14ac:dyDescent="0.2">
      <c r="A43" s="73"/>
      <c r="B43" s="64"/>
      <c r="C43" s="64"/>
      <c r="D43" s="64"/>
      <c r="E43" s="28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8"/>
      <c r="AA43" s="8"/>
      <c r="AB43" s="8"/>
      <c r="AC43" s="8"/>
      <c r="AD43" s="8"/>
      <c r="AE43" s="8"/>
      <c r="AF43" s="8"/>
      <c r="AG43" s="8"/>
      <c r="AH43" s="7"/>
      <c r="AI43" s="7"/>
      <c r="AJ43" s="7"/>
      <c r="AK43" s="29"/>
    </row>
    <row r="44" spans="1:37" s="93" customFormat="1" ht="15" customHeight="1" x14ac:dyDescent="0.2">
      <c r="A44" s="73"/>
      <c r="B44" s="64"/>
      <c r="C44" s="64"/>
      <c r="D44" s="64">
        <v>1</v>
      </c>
      <c r="E44" s="28"/>
      <c r="F44" s="30"/>
      <c r="G44" s="141" t="s">
        <v>35</v>
      </c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3"/>
      <c r="AK44" s="29"/>
    </row>
    <row r="45" spans="1:37" s="93" customFormat="1" ht="12" customHeight="1" x14ac:dyDescent="0.2">
      <c r="A45" s="73"/>
      <c r="B45" s="64"/>
      <c r="C45" s="64"/>
      <c r="D45" s="64"/>
      <c r="E45" s="28"/>
      <c r="F45" s="51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5"/>
      <c r="AK45" s="29"/>
    </row>
    <row r="46" spans="1:37" s="93" customFormat="1" ht="3.95" customHeight="1" x14ac:dyDescent="0.2">
      <c r="A46" s="73"/>
      <c r="B46" s="64"/>
      <c r="C46" s="64"/>
      <c r="D46" s="64"/>
      <c r="E46" s="2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9"/>
    </row>
    <row r="47" spans="1:37" s="93" customFormat="1" ht="15" customHeight="1" x14ac:dyDescent="0.2">
      <c r="A47" s="73"/>
      <c r="B47" s="64"/>
      <c r="C47" s="64"/>
      <c r="D47" s="64">
        <v>2</v>
      </c>
      <c r="E47" s="28"/>
      <c r="F47" s="30"/>
      <c r="G47" s="31" t="s">
        <v>36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8"/>
      <c r="AK47" s="29"/>
    </row>
    <row r="48" spans="1:37" s="93" customFormat="1" ht="3.95" customHeight="1" x14ac:dyDescent="0.2">
      <c r="A48" s="73"/>
      <c r="B48" s="64"/>
      <c r="C48" s="64"/>
      <c r="D48" s="64"/>
      <c r="E48" s="28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29"/>
    </row>
    <row r="49" spans="1:37" s="93" customFormat="1" ht="15" customHeight="1" x14ac:dyDescent="0.2">
      <c r="A49" s="73"/>
      <c r="B49" s="64"/>
      <c r="C49" s="64"/>
      <c r="D49" s="64">
        <v>3</v>
      </c>
      <c r="E49" s="28"/>
      <c r="F49" s="30"/>
      <c r="G49" s="31" t="s">
        <v>37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8"/>
      <c r="AK49" s="29"/>
    </row>
    <row r="50" spans="1:37" s="93" customFormat="1" ht="3.95" customHeight="1" x14ac:dyDescent="0.2">
      <c r="A50" s="73"/>
      <c r="B50" s="64"/>
      <c r="C50" s="64"/>
      <c r="D50" s="64"/>
      <c r="E50" s="2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29"/>
    </row>
    <row r="51" spans="1:37" s="93" customFormat="1" ht="15" customHeight="1" x14ac:dyDescent="0.2">
      <c r="A51" s="73"/>
      <c r="B51" s="64"/>
      <c r="C51" s="64"/>
      <c r="D51" s="64">
        <v>4</v>
      </c>
      <c r="E51" s="28"/>
      <c r="F51" s="30"/>
      <c r="G51" s="31" t="s">
        <v>3</v>
      </c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8"/>
      <c r="AK51" s="29"/>
    </row>
    <row r="52" spans="1:37" s="93" customFormat="1" ht="3.95" customHeight="1" x14ac:dyDescent="0.2">
      <c r="A52" s="73"/>
      <c r="B52" s="64"/>
      <c r="C52" s="64"/>
      <c r="D52" s="64"/>
      <c r="E52" s="2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29"/>
    </row>
    <row r="53" spans="1:37" s="93" customFormat="1" ht="15" customHeight="1" x14ac:dyDescent="0.2">
      <c r="A53" s="73"/>
      <c r="B53" s="64"/>
      <c r="C53" s="64"/>
      <c r="D53" s="64">
        <v>5</v>
      </c>
      <c r="E53" s="28"/>
      <c r="F53" s="30"/>
      <c r="G53" s="31" t="s">
        <v>38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8"/>
      <c r="AK53" s="29"/>
    </row>
    <row r="54" spans="1:37" s="93" customFormat="1" ht="3.95" customHeight="1" x14ac:dyDescent="0.2">
      <c r="A54" s="73"/>
      <c r="B54" s="64"/>
      <c r="C54" s="64"/>
      <c r="D54" s="64"/>
      <c r="E54" s="28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7"/>
      <c r="V54" s="37"/>
      <c r="W54" s="37"/>
      <c r="X54" s="37"/>
      <c r="Y54" s="37"/>
      <c r="Z54" s="38"/>
      <c r="AA54" s="38"/>
      <c r="AB54" s="38"/>
      <c r="AC54" s="38"/>
      <c r="AD54" s="38"/>
      <c r="AE54" s="38"/>
      <c r="AF54" s="38"/>
      <c r="AG54" s="38"/>
      <c r="AH54" s="37"/>
      <c r="AI54" s="37"/>
      <c r="AJ54" s="37"/>
      <c r="AK54" s="29"/>
    </row>
    <row r="55" spans="1:37" s="93" customFormat="1" ht="15" customHeight="1" x14ac:dyDescent="0.2">
      <c r="A55" s="73"/>
      <c r="B55" s="64"/>
      <c r="C55" s="64"/>
      <c r="D55" s="64">
        <v>6</v>
      </c>
      <c r="E55" s="28"/>
      <c r="F55" s="30"/>
      <c r="G55" s="31" t="s">
        <v>39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8"/>
      <c r="AK55" s="29"/>
    </row>
    <row r="56" spans="1:37" s="93" customFormat="1" ht="3.95" customHeight="1" x14ac:dyDescent="0.2">
      <c r="A56" s="73"/>
      <c r="B56" s="64"/>
      <c r="C56" s="64"/>
      <c r="D56" s="64"/>
      <c r="E56" s="28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8"/>
      <c r="AA56" s="8"/>
      <c r="AB56" s="8"/>
      <c r="AC56" s="8"/>
      <c r="AD56" s="8"/>
      <c r="AE56" s="8"/>
      <c r="AF56" s="8"/>
      <c r="AG56" s="8"/>
      <c r="AH56" s="7"/>
      <c r="AI56" s="7"/>
      <c r="AJ56" s="7"/>
      <c r="AK56" s="29"/>
    </row>
    <row r="57" spans="1:37" s="93" customFormat="1" ht="15" customHeight="1" x14ac:dyDescent="0.2">
      <c r="A57" s="73"/>
      <c r="B57" s="64"/>
      <c r="C57" s="64"/>
      <c r="D57" s="64">
        <v>7</v>
      </c>
      <c r="E57" s="28"/>
      <c r="F57" s="30"/>
      <c r="G57" s="141" t="s">
        <v>40</v>
      </c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3"/>
      <c r="AK57" s="29"/>
    </row>
    <row r="58" spans="1:37" s="93" customFormat="1" ht="12" customHeight="1" x14ac:dyDescent="0.2">
      <c r="A58" s="73"/>
      <c r="B58" s="64"/>
      <c r="C58" s="64"/>
      <c r="D58" s="64"/>
      <c r="E58" s="28"/>
      <c r="F58" s="51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5"/>
      <c r="AK58" s="29"/>
    </row>
    <row r="59" spans="1:37" s="93" customFormat="1" ht="3.95" customHeight="1" x14ac:dyDescent="0.2">
      <c r="A59" s="73"/>
      <c r="B59" s="64"/>
      <c r="C59" s="64"/>
      <c r="D59" s="64"/>
      <c r="E59" s="28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37"/>
      <c r="W59" s="37"/>
      <c r="X59" s="37"/>
      <c r="Y59" s="37"/>
      <c r="Z59" s="38"/>
      <c r="AA59" s="38"/>
      <c r="AB59" s="38"/>
      <c r="AC59" s="38"/>
      <c r="AD59" s="38"/>
      <c r="AE59" s="38"/>
      <c r="AF59" s="38"/>
      <c r="AG59" s="38"/>
      <c r="AH59" s="37"/>
      <c r="AI59" s="37"/>
      <c r="AJ59" s="37"/>
      <c r="AK59" s="29"/>
    </row>
    <row r="60" spans="1:37" s="93" customFormat="1" ht="15" customHeight="1" x14ac:dyDescent="0.2">
      <c r="A60" s="73"/>
      <c r="B60" s="64"/>
      <c r="C60" s="64"/>
      <c r="D60" s="64">
        <v>8</v>
      </c>
      <c r="E60" s="28"/>
      <c r="F60" s="30"/>
      <c r="G60" s="31" t="s">
        <v>41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8"/>
      <c r="AK60" s="29"/>
    </row>
    <row r="61" spans="1:37" s="93" customFormat="1" ht="3.95" customHeight="1" x14ac:dyDescent="0.2">
      <c r="A61" s="73"/>
      <c r="B61" s="64"/>
      <c r="C61" s="64"/>
      <c r="D61" s="64"/>
      <c r="E61" s="28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37"/>
      <c r="W61" s="37"/>
      <c r="X61" s="37"/>
      <c r="Y61" s="37"/>
      <c r="Z61" s="38"/>
      <c r="AA61" s="38"/>
      <c r="AB61" s="38"/>
      <c r="AC61" s="38"/>
      <c r="AD61" s="38"/>
      <c r="AE61" s="38"/>
      <c r="AF61" s="38"/>
      <c r="AG61" s="38"/>
      <c r="AH61" s="37"/>
      <c r="AI61" s="37"/>
      <c r="AJ61" s="37"/>
      <c r="AK61" s="29"/>
    </row>
    <row r="62" spans="1:37" s="93" customFormat="1" ht="15" customHeight="1" x14ac:dyDescent="0.2">
      <c r="A62" s="73"/>
      <c r="B62" s="64"/>
      <c r="C62" s="64"/>
      <c r="D62" s="64">
        <v>9</v>
      </c>
      <c r="E62" s="28"/>
      <c r="F62" s="30"/>
      <c r="G62" s="31" t="s">
        <v>22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8"/>
      <c r="AK62" s="29"/>
    </row>
    <row r="63" spans="1:37" s="93" customFormat="1" ht="3.95" customHeight="1" x14ac:dyDescent="0.2">
      <c r="A63" s="73"/>
      <c r="B63" s="64"/>
      <c r="C63" s="64"/>
      <c r="D63" s="64"/>
      <c r="E63" s="28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7"/>
      <c r="V63" s="37"/>
      <c r="W63" s="37"/>
      <c r="X63" s="37"/>
      <c r="Y63" s="37"/>
      <c r="Z63" s="38"/>
      <c r="AA63" s="38"/>
      <c r="AB63" s="38"/>
      <c r="AC63" s="38"/>
      <c r="AD63" s="38"/>
      <c r="AE63" s="38"/>
      <c r="AF63" s="38"/>
      <c r="AG63" s="38"/>
      <c r="AH63" s="37"/>
      <c r="AI63" s="37"/>
      <c r="AJ63" s="37"/>
      <c r="AK63" s="29"/>
    </row>
    <row r="64" spans="1:37" s="93" customFormat="1" ht="15" customHeight="1" x14ac:dyDescent="0.2">
      <c r="A64" s="73"/>
      <c r="B64" s="64"/>
      <c r="C64" s="64"/>
      <c r="D64" s="64">
        <v>10</v>
      </c>
      <c r="E64" s="28"/>
      <c r="F64" s="30"/>
      <c r="G64" s="31" t="s">
        <v>42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8"/>
      <c r="AK64" s="29"/>
    </row>
    <row r="65" spans="1:37" s="93" customFormat="1" ht="3.95" customHeight="1" x14ac:dyDescent="0.2">
      <c r="A65" s="73"/>
      <c r="B65" s="64"/>
      <c r="C65" s="64"/>
      <c r="D65" s="64"/>
      <c r="E65" s="28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7"/>
      <c r="V65" s="37"/>
      <c r="W65" s="37"/>
      <c r="X65" s="37"/>
      <c r="Y65" s="37"/>
      <c r="Z65" s="38"/>
      <c r="AA65" s="38"/>
      <c r="AB65" s="38"/>
      <c r="AC65" s="38"/>
      <c r="AD65" s="38"/>
      <c r="AE65" s="38"/>
      <c r="AF65" s="38"/>
      <c r="AG65" s="38"/>
      <c r="AH65" s="37"/>
      <c r="AI65" s="37"/>
      <c r="AJ65" s="37"/>
      <c r="AK65" s="29"/>
    </row>
    <row r="66" spans="1:37" s="93" customFormat="1" ht="15" customHeight="1" x14ac:dyDescent="0.2">
      <c r="A66" s="73"/>
      <c r="B66" s="64"/>
      <c r="C66" s="64"/>
      <c r="D66" s="64">
        <v>11</v>
      </c>
      <c r="E66" s="28"/>
      <c r="F66" s="30"/>
      <c r="G66" s="141" t="s">
        <v>43</v>
      </c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3"/>
      <c r="AK66" s="29"/>
    </row>
    <row r="67" spans="1:37" s="93" customFormat="1" ht="12" customHeight="1" x14ac:dyDescent="0.2">
      <c r="A67" s="73"/>
      <c r="B67" s="64"/>
      <c r="C67" s="64"/>
      <c r="D67" s="64"/>
      <c r="E67" s="28"/>
      <c r="F67" s="51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5"/>
      <c r="AK67" s="29"/>
    </row>
    <row r="68" spans="1:37" s="93" customFormat="1" ht="3.95" customHeight="1" x14ac:dyDescent="0.2">
      <c r="A68" s="73"/>
      <c r="B68" s="64"/>
      <c r="C68" s="64"/>
      <c r="D68" s="64"/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8"/>
      <c r="AA68" s="38"/>
      <c r="AB68" s="38"/>
      <c r="AC68" s="38"/>
      <c r="AD68" s="38"/>
      <c r="AE68" s="38"/>
      <c r="AF68" s="38"/>
      <c r="AG68" s="38"/>
      <c r="AH68" s="37"/>
      <c r="AI68" s="37"/>
      <c r="AJ68" s="37"/>
      <c r="AK68" s="39"/>
    </row>
  </sheetData>
  <sheetProtection password="8067" sheet="1" objects="1" scenarios="1" autoFilter="0"/>
  <mergeCells count="17">
    <mergeCell ref="M19:AJ19"/>
    <mergeCell ref="T10:AJ10"/>
    <mergeCell ref="A1:D13"/>
    <mergeCell ref="M10:R10"/>
    <mergeCell ref="M12:AJ12"/>
    <mergeCell ref="M16:AJ16"/>
    <mergeCell ref="M18:AJ18"/>
    <mergeCell ref="F40:AJ42"/>
    <mergeCell ref="G44:AJ45"/>
    <mergeCell ref="G57:AJ58"/>
    <mergeCell ref="G66:AJ67"/>
    <mergeCell ref="M20:P20"/>
    <mergeCell ref="Q20:AJ20"/>
    <mergeCell ref="M21:P21"/>
    <mergeCell ref="M23:AJ23"/>
    <mergeCell ref="M25:V25"/>
    <mergeCell ref="F34:J34"/>
  </mergeCells>
  <printOptions horizontalCentered="1"/>
  <pageMargins left="0.59055118110236227" right="0.59055118110236227" top="0.39370078740157483" bottom="0.39370078740157483" header="0.19685039370078741" footer="0.19685039370078741"/>
  <pageSetup paperSize="9" scale="96" orientation="portrait" useFirstPageNumber="1" r:id="rId1"/>
  <headerFooter>
    <oddFooter>&amp;C&amp;8&amp;A - 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Änderungsdoku</vt:lpstr>
      <vt:lpstr>Fragebogen zum Eintritt</vt:lpstr>
      <vt:lpstr>Fragebogen zum Austritt</vt:lpstr>
      <vt:lpstr>Änderungsdoku!Druckbereich</vt:lpstr>
      <vt:lpstr>'Fragebogen zum Austritt'!Druckbereich</vt:lpstr>
      <vt:lpstr>'Fragebogen zum Eintritt'!Druckbereich</vt:lpstr>
      <vt:lpstr>Änderungsdoku!Drucktitel</vt:lpstr>
      <vt:lpstr>'Fragebogen zum Eintritt'!Drucktitel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Wessel</dc:creator>
  <cp:lastModifiedBy>user</cp:lastModifiedBy>
  <cp:lastPrinted>2018-08-20T13:26:08Z</cp:lastPrinted>
  <dcterms:created xsi:type="dcterms:W3CDTF">2014-11-20T09:12:45Z</dcterms:created>
  <dcterms:modified xsi:type="dcterms:W3CDTF">2020-05-07T06:39:50Z</dcterms:modified>
</cp:coreProperties>
</file>